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61B8AF07-67CE-4A96-A37A-44FFB0FC0BAD}" xr6:coauthVersionLast="44" xr6:coauthVersionMax="44" xr10:uidLastSave="{00000000-0000-0000-0000-000000000000}"/>
  <bookViews>
    <workbookView xWindow="10080" yWindow="4704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<sst xmlns="http://schemas.openxmlformats.org/spreadsheetml/2006/main" count="55" uniqueCount="28">
  <si>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</si>
  <si>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</si>
  <si>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</si>
  <si>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</si>
  <si>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</si>
  <si>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</si>
  <si>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</si>
  <si>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</si>
  <si>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</si>
  <si>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</si>
  <si>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</si>
  <si>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Espuma PU Tejas Borja</t>
  </si>
  <si>
    <t>Tornillería fijación</t>
  </si>
  <si>
    <t>Mano de obra</t>
  </si>
  <si>
    <t>h</t>
  </si>
  <si>
    <t>Oficial 1ª</t>
  </si>
  <si>
    <t>Ayudante</t>
  </si>
  <si>
    <t>Peón</t>
  </si>
  <si>
    <t>Lámina impermeable transpirable premium TB-180</t>
  </si>
  <si>
    <t>Cinta adhesiva para láminas</t>
  </si>
  <si>
    <t>Cinta bajo rastrel</t>
  </si>
  <si>
    <t>Rastrel cumbrera 30x40 mm</t>
  </si>
  <si>
    <t>Rastrel de madera tratada R-III de 30x40 mm</t>
  </si>
  <si>
    <t>Peine de ventilación 100 mm</t>
  </si>
  <si>
    <t>Caballete angular 100º Bajo</t>
  </si>
  <si>
    <t>Teja Ventilación FLAT-10</t>
  </si>
  <si>
    <t>Cubierta ventilada de teja cerámica plana modelo FLAT 10 GRAPHITE de TEJAS BORJA, de 475 x 285 mm, a razón de 10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</si>
  <si>
    <t>Teja FLAT 10 GRAPHITE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</si>
</sst>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70" zoomScaleNormal="70" workbookViewId="0">
      <selection activeCell="C4" sqref="C4:E4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96.6" x14ac:dyDescent="0.3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52.188499999999991</v>
      </c>
    </row>
    <row r="3" spans="1:6" s="10" customFormat="1" ht="13.8" x14ac:dyDescent="0.3">
      <c r="A3" s="9" t="s">
        <v>6</v>
      </c>
      <c r="B3" s="9" t="s">
        <v>7</v>
      </c>
      <c r="C3" s="4" t="s">
        <v>27</v>
      </c>
      <c r="D3" s="8">
        <v>10</v>
      </c>
      <c r="E3" s="6">
        <v>1.82</v>
      </c>
      <c r="F3" s="6">
        <f>D3*E3</f>
        <v>18.2</v>
      </c>
    </row>
    <row r="4" spans="1:6" s="10" customFormat="1" ht="13.8" x14ac:dyDescent="0.3">
      <c r="A4" s="9" t="s">
        <v>6</v>
      </c>
      <c r="B4" s="9" t="s">
        <v>7</v>
      </c>
      <c r="C4" s="4" t="s">
        <v>24</v>
      </c>
      <c r="D4" s="8">
        <v>0.04</v>
      </c>
      <c r="E4" s="6">
        <v>7.39</v>
      </c>
      <c r="F4" s="6">
        <f>D4*E4</f>
        <v>0.29559999999999997</v>
      </c>
    </row>
    <row r="5" spans="1:6" s="10" customFormat="1" ht="13.8" x14ac:dyDescent="0.3">
      <c r="A5" s="9" t="s">
        <v>6</v>
      </c>
      <c r="B5" s="9" t="s">
        <v>7</v>
      </c>
      <c r="C5" s="4" t="s">
        <v>25</v>
      </c>
      <c r="D5" s="8">
        <v>0.1</v>
      </c>
      <c r="E5" s="6">
        <v>27.32</v>
      </c>
      <c r="F5" s="6">
        <f t="shared" ref="F5" si="0">D5*E5</f>
        <v>2.7320000000000002</v>
      </c>
    </row>
    <row r="6" spans="1:6" s="10" customFormat="1" ht="13.8" x14ac:dyDescent="0.3">
      <c r="A6" s="9" t="s">
        <v>6</v>
      </c>
      <c r="B6" s="9" t="s">
        <v>5</v>
      </c>
      <c r="C6" s="10" t="s">
        <v>18</v>
      </c>
      <c r="D6" s="8">
        <v>1</v>
      </c>
      <c r="E6" s="6">
        <v>2.4700000000000002</v>
      </c>
      <c r="F6" s="6">
        <f t="shared" ref="F6:F18" si="1">D6*E6</f>
        <v>2.4700000000000002</v>
      </c>
    </row>
    <row r="7" spans="1:6" s="10" customFormat="1" ht="13.8" x14ac:dyDescent="0.3">
      <c r="A7" s="9" t="s">
        <v>6</v>
      </c>
      <c r="B7" s="9" t="s">
        <v>8</v>
      </c>
      <c r="C7" s="10" t="s">
        <v>22</v>
      </c>
      <c r="D7" s="8">
        <v>4.5999999999999996</v>
      </c>
      <c r="E7" s="6">
        <v>1.1100000000000001</v>
      </c>
      <c r="F7" s="6">
        <f t="shared" si="1"/>
        <v>5.1059999999999999</v>
      </c>
    </row>
    <row r="8" spans="1:6" s="10" customFormat="1" ht="13.8" x14ac:dyDescent="0.3">
      <c r="A8" s="9" t="s">
        <v>6</v>
      </c>
      <c r="B8" s="9" t="s">
        <v>8</v>
      </c>
      <c r="C8" s="10" t="s">
        <v>19</v>
      </c>
      <c r="D8" s="8">
        <v>0.8</v>
      </c>
      <c r="E8" s="6">
        <v>0.62</v>
      </c>
      <c r="F8" s="6">
        <f t="shared" si="1"/>
        <v>0.496</v>
      </c>
    </row>
    <row r="9" spans="1:6" s="10" customFormat="1" ht="13.8" x14ac:dyDescent="0.3">
      <c r="A9" s="9" t="s">
        <v>6</v>
      </c>
      <c r="B9" s="9" t="s">
        <v>8</v>
      </c>
      <c r="C9" s="10" t="s">
        <v>20</v>
      </c>
      <c r="D9" s="8">
        <v>2</v>
      </c>
      <c r="E9" s="6">
        <v>0.42</v>
      </c>
      <c r="F9" s="6">
        <f t="shared" si="1"/>
        <v>0.84</v>
      </c>
    </row>
    <row r="10" spans="1:6" s="10" customFormat="1" ht="13.8" x14ac:dyDescent="0.3">
      <c r="A10" s="9" t="s">
        <v>6</v>
      </c>
      <c r="B10" s="9" t="s">
        <v>8</v>
      </c>
      <c r="C10" s="10" t="s">
        <v>23</v>
      </c>
      <c r="D10" s="8">
        <v>0.2</v>
      </c>
      <c r="E10" s="6">
        <v>1.1299999999999999</v>
      </c>
      <c r="F10" s="6">
        <f t="shared" si="1"/>
        <v>0.22599999999999998</v>
      </c>
    </row>
    <row r="11" spans="1:6" s="10" customFormat="1" ht="13.8" x14ac:dyDescent="0.3">
      <c r="A11" s="9" t="s">
        <v>6</v>
      </c>
      <c r="B11" s="9" t="s">
        <v>8</v>
      </c>
      <c r="C11" s="10" t="s">
        <v>9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10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11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21</v>
      </c>
      <c r="D14" s="8">
        <v>0.05</v>
      </c>
      <c r="E14" s="6">
        <v>1.1100000000000001</v>
      </c>
      <c r="F14" s="6">
        <f t="shared" si="1"/>
        <v>5.5500000000000008E-2</v>
      </c>
    </row>
    <row r="15" spans="1:6" s="10" customFormat="1" ht="13.8" x14ac:dyDescent="0.3">
      <c r="A15" s="9" t="s">
        <v>6</v>
      </c>
      <c r="B15" s="9" t="s">
        <v>7</v>
      </c>
      <c r="C15" s="10" t="s">
        <v>12</v>
      </c>
      <c r="D15" s="8">
        <v>0.01</v>
      </c>
      <c r="E15" s="6">
        <v>8.8699999999999992</v>
      </c>
      <c r="F15" s="6">
        <f t="shared" si="1"/>
        <v>8.8699999999999987E-2</v>
      </c>
    </row>
    <row r="16" spans="1:6" s="10" customFormat="1" ht="13.8" x14ac:dyDescent="0.3">
      <c r="A16" s="9" t="s">
        <v>13</v>
      </c>
      <c r="B16" s="9" t="s">
        <v>14</v>
      </c>
      <c r="C16" s="10" t="s">
        <v>15</v>
      </c>
      <c r="D16" s="8">
        <v>0.4</v>
      </c>
      <c r="E16" s="6">
        <v>18.43</v>
      </c>
      <c r="F16" s="6">
        <f t="shared" si="1"/>
        <v>7.3719999999999999</v>
      </c>
    </row>
    <row r="17" spans="1:6" s="10" customFormat="1" ht="13.8" x14ac:dyDescent="0.3">
      <c r="A17" s="9" t="s">
        <v>13</v>
      </c>
      <c r="B17" s="9" t="s">
        <v>14</v>
      </c>
      <c r="C17" s="10" t="s">
        <v>16</v>
      </c>
      <c r="D17" s="8">
        <v>0.4</v>
      </c>
      <c r="E17" s="6">
        <v>17.170000000000002</v>
      </c>
      <c r="F17" s="6">
        <f t="shared" si="1"/>
        <v>6.8680000000000012</v>
      </c>
    </row>
    <row r="18" spans="1:6" s="10" customFormat="1" ht="13.8" x14ac:dyDescent="0.3">
      <c r="A18" s="9" t="s">
        <v>13</v>
      </c>
      <c r="B18" s="9" t="s">
        <v>14</v>
      </c>
      <c r="C18" s="10" t="s">
        <v>17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3.8" x14ac:dyDescent="0.3">
      <c r="A19" s="9"/>
      <c r="F19" s="11">
        <f>SUM(F3:F18)</f>
        <v>52.188499999999991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2020-06-09T11:54:15Z</dcterms:modified>
</cp:coreProperties>
</file>