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BORJATHERM\2_FLAT-10\"/>
    </mc:Choice>
  </mc:AlternateContent>
  <xr:revisionPtr revIDLastSave="0" documentId="13_ncr:1_{68BECC11-E1F4-4784-8368-75BF559F4A56}" xr6:coauthVersionLast="46" xr6:coauthVersionMax="46" xr10:uidLastSave="{00000000-0000-0000-0000-000000000000}"/>
  <bookViews>
    <workbookView xWindow="4590" yWindow="4335" windowWidth="14385" windowHeight="1003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9" i="4" s="1"/>
  <c r="F2" i="4" s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6" l="1"/>
  <c r="F2" i="6" s="1"/>
  <c r="F20" i="5"/>
  <c r="F2" i="5" s="1"/>
  <c r="F19" i="3"/>
  <c r="F2" i="3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<sst xmlns="http://schemas.openxmlformats.org/spreadsheetml/2006/main" count="333" uniqueCount="40">
  <si>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</si>
  <si>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</si>
  <si>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</si>
  <si>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</si>
  <si>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</si>
  <si>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</si>
  <si>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</si>
  <si>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</si>
  <si>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</si>
  <si>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</si>
  <si>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</si>
  <si>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</si>
  <si>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</si>
  <si>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</si>
  <si>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</si>
  <si>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</si>
  <si>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Mano de obra</t>
  </si>
  <si>
    <t>h</t>
  </si>
  <si>
    <t>Oficial 1ª</t>
  </si>
  <si>
    <t>Ayudante</t>
  </si>
  <si>
    <t>Peón</t>
  </si>
  <si>
    <t>Espuma Fijación Tejas</t>
  </si>
  <si>
    <t>Adhesivo-Sellador masilla PU 300</t>
  </si>
  <si>
    <t>Panel BORJATHERM espesor 80 mm paso 370.</t>
  </si>
  <si>
    <t>Liston de arranque 80 x 50 mm</t>
  </si>
  <si>
    <t>Tornillería fijación</t>
  </si>
  <si>
    <t>Panel BORJATHERM espesor 100 mm paso 370.</t>
  </si>
  <si>
    <t>Panel BORJATHERM espesor 120 mm paso 370</t>
  </si>
  <si>
    <t>Panel BORJATHERM espesor 140 mm paso 370</t>
  </si>
  <si>
    <t>Panel BORJATHERM espesor 160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</si>
  <si>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</si>
  <si>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FLAT-10 Monocolor Graphite/Chocolate</t>
  </si>
  <si>
    <t>Teja Ventilación FLAT-10 Monocolor</t>
  </si>
  <si>
    <t>Caballete 100º Monocolor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</si>
  <si>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</si>
  <si>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a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</si>
  <si>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</si>
  <si>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10Monocolor </t>
    </r>
    <r>
      <rPr>
        <sz val="10"/>
        <rFont val="Calibri"/>
        <family val="2"/>
      </rPr>
      <t>Graphite/Chocolate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</si>
  <si>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</si>
  <si>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Tornillería Fijación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</si>
</sst>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A4" zoomScale="90" zoomScaleNormal="90" workbookViewId="0">
      <selection activeCell="C13" sqref="C1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F19</f>
        <v>80.768699999999967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9.9</v>
      </c>
      <c r="E3" s="6">
        <v>1.91</v>
      </c>
      <c r="F3" s="6">
        <f>D3*E3</f>
        <v>18.908999999999999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ref="F4:F5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v>37.799999999999997</v>
      </c>
      <c r="F6" s="6">
        <f t="shared" ref="F6:F18" si="1">D6*E6</f>
        <v>37.799999999999997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1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1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3.58</v>
      </c>
      <c r="F9" s="6">
        <f t="shared" si="1"/>
        <v>0.71600000000000008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1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39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80.768699999999967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031A-088C-41C4-B38C-FB59B38ED855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87.520699999999962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9.9</v>
      </c>
      <c r="E3" s="6">
        <v>1.91</v>
      </c>
      <c r="F3" s="6">
        <f>D3*E3</f>
        <v>18.908999999999999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ref="F4:F18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23</v>
      </c>
      <c r="D6" s="8">
        <v>1</v>
      </c>
      <c r="E6" s="6">
        <v>44.42</v>
      </c>
      <c r="F6" s="6">
        <f t="shared" si="0"/>
        <v>44.42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24</v>
      </c>
      <c r="D9" s="8">
        <v>0.2</v>
      </c>
      <c r="E9" s="6">
        <v>4.24</v>
      </c>
      <c r="F9" s="6">
        <f t="shared" si="0"/>
        <v>0.84800000000000009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87.520699999999962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94.624699999999976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9.9</v>
      </c>
      <c r="E3" s="6">
        <v>1.91</v>
      </c>
      <c r="F3" s="6">
        <f t="shared" ref="F3:F18" si="0">D3*E3</f>
        <v>18.908999999999999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50.94</v>
      </c>
      <c r="F6" s="6">
        <f t="shared" si="0"/>
        <v>50.94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94.624699999999976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C758-18AE-4003-A88D-1694FDBFB356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100.58469999999997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9.9</v>
      </c>
      <c r="E3" s="6">
        <v>1.91</v>
      </c>
      <c r="F3" s="6">
        <f t="shared" ref="F3:F18" si="0">D3*E3</f>
        <v>18.908999999999999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56.9</v>
      </c>
      <c r="F6" s="6">
        <f t="shared" si="0"/>
        <v>56.9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100.58469999999997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0B1-1832-4C75-B49F-EBBF3CD82D2B}">
  <dimension ref="A1:F20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108.37669999999997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9.9</v>
      </c>
      <c r="E3" s="6">
        <v>1.91</v>
      </c>
      <c r="F3" s="6">
        <f t="shared" ref="F3:F19" si="0">D3*E3</f>
        <v>18.908999999999999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64.56</v>
      </c>
      <c r="F6" s="6">
        <f t="shared" si="0"/>
        <v>64.56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3.58</v>
      </c>
      <c r="F9" s="6">
        <f t="shared" ref="F9" si="1">D9*E9</f>
        <v>0.71600000000000008</v>
      </c>
    </row>
    <row r="10" spans="1:6" s="10" customFormat="1" ht="12.75" x14ac:dyDescent="0.2">
      <c r="A10" s="9" t="s">
        <v>6</v>
      </c>
      <c r="B10" s="9" t="s">
        <v>9</v>
      </c>
      <c r="C10" s="10" t="s">
        <v>24</v>
      </c>
      <c r="D10" s="8">
        <v>0.2</v>
      </c>
      <c r="E10" s="6">
        <v>4.24</v>
      </c>
      <c r="F10" s="6">
        <f t="shared" si="0"/>
        <v>0.84800000000000009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v>1.53</v>
      </c>
      <c r="F11" s="6">
        <f t="shared" si="0"/>
        <v>0.30600000000000005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v>5.91</v>
      </c>
      <c r="F12" s="6">
        <f t="shared" si="0"/>
        <v>0.59100000000000008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0.2</v>
      </c>
      <c r="E13" s="6">
        <v>0.91</v>
      </c>
      <c r="F13" s="6">
        <f t="shared" si="0"/>
        <v>0.18200000000000002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7.67</v>
      </c>
      <c r="F14" s="6">
        <f t="shared" si="0"/>
        <v>0.2301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6.34</v>
      </c>
      <c r="F15" s="6">
        <f t="shared" si="0"/>
        <v>0.317</v>
      </c>
    </row>
    <row r="16" spans="1:6" s="10" customFormat="1" ht="12.75" x14ac:dyDescent="0.2">
      <c r="A16" s="9" t="s">
        <v>6</v>
      </c>
      <c r="B16" s="9" t="s">
        <v>7</v>
      </c>
      <c r="C16" s="10" t="s">
        <v>25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16</v>
      </c>
      <c r="B17" s="9" t="s">
        <v>17</v>
      </c>
      <c r="C17" s="10" t="s">
        <v>18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16</v>
      </c>
      <c r="B18" s="9" t="s">
        <v>17</v>
      </c>
      <c r="C18" s="10" t="s">
        <v>19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16</v>
      </c>
      <c r="B19" s="9" t="s">
        <v>17</v>
      </c>
      <c r="C19" s="10" t="s">
        <v>20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108.37669999999997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9"/>
  <sheetViews>
    <sheetView zoomScale="90" zoomScaleNormal="90" workbookViewId="0">
      <selection activeCell="C11" sqref="C11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115.52869999999996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9.9</v>
      </c>
      <c r="E3" s="6">
        <v>1.91</v>
      </c>
      <c r="F3" s="6">
        <f t="shared" ref="F3:F18" si="0">D3*E3</f>
        <v>18.908999999999999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71.58</v>
      </c>
      <c r="F6" s="6">
        <f t="shared" si="0"/>
        <v>71.58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24</v>
      </c>
      <c r="D9" s="8">
        <v>0.4</v>
      </c>
      <c r="E9" s="6">
        <v>4.24</v>
      </c>
      <c r="F9" s="6">
        <f t="shared" si="0"/>
        <v>1.6960000000000002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115.52869999999996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2021-04-09T11:39:22Z</dcterms:modified>
</cp:coreProperties>
</file>