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780" yWindow="780" windowWidth="14385" windowHeight="10035" activeTab="0"/>
  </bookViews>
  <sheets>
    <sheet name="Doble Rastrel Mader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<sst xmlns="http://schemas.openxmlformats.org/spreadsheetml/2006/main" count="55" uniqueCount="28">
  <si>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</si>
  <si>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</si>
  <si>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</si>
  <si>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</si>
  <si>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</si>
  <si>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</si>
  <si>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</si>
  <si>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</si>
  <si>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</si>
  <si>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</si>
  <si>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</si>
  <si>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Tornillería fijación</t>
  </si>
  <si>
    <t>Mano de obra</t>
  </si>
  <si>
    <t>h</t>
  </si>
  <si>
    <t>Oficial 1ª</t>
  </si>
  <si>
    <t>Ayudante</t>
  </si>
  <si>
    <t>Peón</t>
  </si>
  <si>
    <t>Teja Ventilación FLAT 5XL BorjaJET</t>
  </si>
  <si>
    <t>Caballete 100º BorjaJET</t>
  </si>
  <si>
    <t>Espuma Fijación Tejas</t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</si>
  <si>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</si>
  <si>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</si>
  <si>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</si>
  <si>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</si>
  <si>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</si>
  <si>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cumbrera 40 x 30 mm</t>
  </si>
  <si>
    <t>Teja FLAT 5XL León Matte</t>
  </si>
  <si>
    <r>
      <t xml:space="preserve">Cubierta ventilada de teja cerámica plana modelo </t>
    </r>
    <r>
      <rPr>
        <b/>
        <sz val="10"/>
        <rFont val="Calibri"/>
        <family val="2"/>
      </rPr>
      <t>FLAT-5XL León Matte</t>
    </r>
    <r>
      <rPr>
        <sz val="10"/>
        <rFont val="Calibri"/>
        <family val="2"/>
      </rPr>
      <t xml:space="preserve"> con decoración digital de TEJAS BORJA, de 457 x 510 mm, a razón de 5,5 ud/m2, con montaje tipo BorjaSYSTEM sobre doble rastrel de 40 x 30 mm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</si>
</sst>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110" zoomScaleNormal="110" workbookViewId="0" topLeftCell="B1">
      <selection activeCell="C8" sqref="C8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61.992700000000006</v>
      </c>
    </row>
    <row r="3" spans="1:6" s="10" customFormat="1" ht="12.75">
      <c r="A3" s="9" t="s">
        <v>6</v>
      </c>
      <c r="B3" s="9" t="s">
        <v>7</v>
      </c>
      <c r="C3" s="4" t="s">
        <v>26</v>
      </c>
      <c r="D3" s="8">
        <v>5.5</v>
      </c>
      <c r="E3" s="6">
        <v>5.79</v>
      </c>
      <c r="F3" s="6">
        <f>D3*E3</f>
        <v>31.845</v>
      </c>
    </row>
    <row r="4" spans="1:6" s="10" customFormat="1" ht="12.75">
      <c r="A4" s="9" t="s">
        <v>6</v>
      </c>
      <c r="B4" s="9" t="s">
        <v>7</v>
      </c>
      <c r="C4" s="4" t="s">
        <v>17</v>
      </c>
      <c r="D4" s="8">
        <v>0.1</v>
      </c>
      <c r="E4" s="6">
        <v>28.41</v>
      </c>
      <c r="F4" s="6">
        <f aca="true" t="shared" si="0" ref="F4:F5">D4*E4</f>
        <v>2.841</v>
      </c>
    </row>
    <row r="5" spans="1:6" s="10" customFormat="1" ht="12.75">
      <c r="A5" s="9" t="s">
        <v>6</v>
      </c>
      <c r="B5" s="9" t="s">
        <v>7</v>
      </c>
      <c r="C5" s="4" t="s">
        <v>18</v>
      </c>
      <c r="D5" s="8">
        <v>0.04</v>
      </c>
      <c r="E5" s="6">
        <v>7.69</v>
      </c>
      <c r="F5" s="6">
        <f t="shared" si="0"/>
        <v>0.30760000000000004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v>2.79</v>
      </c>
      <c r="F6" s="6">
        <f aca="true" t="shared" si="1" ref="F6:F18">D6*E6</f>
        <v>2.79</v>
      </c>
    </row>
    <row r="7" spans="1:6" s="10" customFormat="1" ht="12.75">
      <c r="A7" s="9" t="s">
        <v>6</v>
      </c>
      <c r="B7" s="9" t="s">
        <v>8</v>
      </c>
      <c r="C7" s="10" t="s">
        <v>21</v>
      </c>
      <c r="D7" s="8">
        <v>4.6</v>
      </c>
      <c r="E7" s="6">
        <v>1.2</v>
      </c>
      <c r="F7" s="6">
        <f t="shared" si="1"/>
        <v>5.52</v>
      </c>
    </row>
    <row r="8" spans="1:6" s="10" customFormat="1" ht="12.75">
      <c r="A8" s="9" t="s">
        <v>6</v>
      </c>
      <c r="B8" s="9" t="s">
        <v>8</v>
      </c>
      <c r="C8" s="10" t="s">
        <v>22</v>
      </c>
      <c r="D8" s="8">
        <v>0.8</v>
      </c>
      <c r="E8" s="6">
        <v>0.64</v>
      </c>
      <c r="F8" s="6">
        <f t="shared" si="1"/>
        <v>0.512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2</v>
      </c>
      <c r="E9" s="6">
        <v>0.43</v>
      </c>
      <c r="F9" s="6">
        <f t="shared" si="1"/>
        <v>0.86</v>
      </c>
    </row>
    <row r="10" spans="1:6" s="10" customFormat="1" ht="12.75">
      <c r="A10" s="9" t="s">
        <v>6</v>
      </c>
      <c r="B10" s="9" t="s">
        <v>8</v>
      </c>
      <c r="C10" s="10" t="s">
        <v>24</v>
      </c>
      <c r="D10" s="8">
        <v>0.2</v>
      </c>
      <c r="E10" s="6">
        <v>1.19</v>
      </c>
      <c r="F10" s="6">
        <f t="shared" si="1"/>
        <v>0.238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5.91</v>
      </c>
      <c r="F11" s="6">
        <f t="shared" si="1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10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19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>
      <c r="A14" s="9" t="s">
        <v>6</v>
      </c>
      <c r="B14" s="9" t="s">
        <v>7</v>
      </c>
      <c r="C14" s="10" t="s">
        <v>25</v>
      </c>
      <c r="D14" s="8">
        <v>0.05</v>
      </c>
      <c r="E14" s="6">
        <v>6.34</v>
      </c>
      <c r="F14" s="6">
        <f t="shared" si="1"/>
        <v>0.317</v>
      </c>
    </row>
    <row r="15" spans="1:6" s="10" customFormat="1" ht="12.75">
      <c r="A15" s="9" t="s">
        <v>6</v>
      </c>
      <c r="B15" s="9" t="s">
        <v>7</v>
      </c>
      <c r="C15" s="10" t="s">
        <v>11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12</v>
      </c>
      <c r="B16" s="9" t="s">
        <v>13</v>
      </c>
      <c r="C16" s="10" t="s">
        <v>14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2.75">
      <c r="A17" s="9" t="s">
        <v>12</v>
      </c>
      <c r="B17" s="9" t="s">
        <v>13</v>
      </c>
      <c r="C17" s="10" t="s">
        <v>15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2.75">
      <c r="A18" s="9" t="s">
        <v>12</v>
      </c>
      <c r="B18" s="9" t="s">
        <v>13</v>
      </c>
      <c r="C18" s="10" t="s">
        <v>16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2.75">
      <c r="A19" s="9"/>
      <c r="F19" s="11">
        <f>SUM(F3:F18)</f>
        <v>61.992700000000006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2021-04-09T11:26:21Z</dcterms:modified>
  <cp:category/>
  <cp:version/>
  <cp:contentType/>
  <cp:contentStatus/>
</cp:coreProperties>
</file>