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BORJATHERM\4_ALICANTINA-12\"/>
    </mc:Choice>
  </mc:AlternateContent>
  <xr:revisionPtr revIDLastSave="0" documentId="13_ncr:1_{BD8A163A-BA66-42BD-96D5-E98D238964D9}" xr6:coauthVersionLast="47" xr6:coauthVersionMax="47" xr10:uidLastSave="{00000000-0000-0000-0000-000000000000}"/>
  <bookViews>
    <workbookView xWindow="390" yWindow="390" windowWidth="11130" windowHeight="1248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" l="1"/>
  <c r="E3" i="5"/>
  <c r="E3" i="4"/>
  <c r="E3" i="3"/>
  <c r="E3" i="2"/>
  <c r="E3" i="1"/>
  <c r="E14" i="1"/>
  <c r="E13" i="1"/>
  <c r="E12" i="1"/>
  <c r="E11" i="1"/>
  <c r="E10" i="1"/>
  <c r="E9" i="1"/>
  <c r="E8" i="1"/>
  <c r="E7" i="1"/>
  <c r="E6" i="1"/>
  <c r="E5" i="1"/>
  <c r="E4" i="1"/>
  <c r="D3" i="1"/>
  <c r="E14" i="2"/>
  <c r="E13" i="2"/>
  <c r="E12" i="2"/>
  <c r="E11" i="2"/>
  <c r="E10" i="2"/>
  <c r="E9" i="2"/>
  <c r="E8" i="2"/>
  <c r="E7" i="2"/>
  <c r="E6" i="2"/>
  <c r="E5" i="2"/>
  <c r="E4" i="2"/>
  <c r="D3" i="2"/>
  <c r="E14" i="3"/>
  <c r="E13" i="3"/>
  <c r="E12" i="3"/>
  <c r="E11" i="3"/>
  <c r="E10" i="3"/>
  <c r="E9" i="3"/>
  <c r="E8" i="3"/>
  <c r="E7" i="3"/>
  <c r="E6" i="3"/>
  <c r="E5" i="3"/>
  <c r="E4" i="3"/>
  <c r="D3" i="3"/>
  <c r="E14" i="4"/>
  <c r="E13" i="4"/>
  <c r="E12" i="4"/>
  <c r="E11" i="4"/>
  <c r="E10" i="4"/>
  <c r="E9" i="4"/>
  <c r="E8" i="4"/>
  <c r="E7" i="4"/>
  <c r="E6" i="4"/>
  <c r="E5" i="4"/>
  <c r="E4" i="4"/>
  <c r="D3" i="4"/>
  <c r="E15" i="5"/>
  <c r="E14" i="5"/>
  <c r="E13" i="5"/>
  <c r="E12" i="5"/>
  <c r="E11" i="5"/>
  <c r="E10" i="5"/>
  <c r="E9" i="5"/>
  <c r="E8" i="5"/>
  <c r="E7" i="5"/>
  <c r="E6" i="5"/>
  <c r="E5" i="5"/>
  <c r="E4" i="5"/>
  <c r="D3" i="5"/>
  <c r="E14" i="6"/>
  <c r="E13" i="6"/>
  <c r="E12" i="6"/>
  <c r="E11" i="6"/>
  <c r="E10" i="6"/>
  <c r="E9" i="6"/>
  <c r="E8" i="6"/>
  <c r="E7" i="6"/>
  <c r="E6" i="6"/>
  <c r="E5" i="6"/>
  <c r="E4" i="6"/>
  <c r="D3" i="6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0" i="5"/>
  <c r="F19" i="5"/>
  <c r="F18" i="5"/>
  <c r="F17" i="5"/>
  <c r="F16" i="5"/>
  <c r="F15" i="5"/>
  <c r="F14" i="5"/>
  <c r="F13" i="5"/>
  <c r="F12" i="5"/>
  <c r="F11" i="5"/>
  <c r="F9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4" l="1"/>
  <c r="F2" i="4" s="1"/>
  <c r="F19" i="3"/>
  <c r="F2" i="3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<sst xmlns="http://schemas.openxmlformats.org/spreadsheetml/2006/main" count="333" uniqueCount="39">
  <si>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</si>
  <si>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</si>
  <si>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</si>
  <si>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</si>
  <si>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</si>
  <si>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</si>
  <si>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</si>
  <si>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</si>
  <si>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</si>
  <si>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</si>
  <si>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</si>
  <si>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</si>
  <si>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</si>
  <si>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</si>
  <si>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</si>
  <si>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</si>
  <si>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</si>
  <si>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</si>
  <si>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</si>
  <si>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</si>
  <si>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</si>
  <si>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</si>
  <si>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</si>
  <si>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</si>
  <si>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</si>
  <si>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</si>
  <si>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Teja Ventilación Alicantina-12 Nature</t>
  </si>
  <si>
    <t>Caballete Angular Nature</t>
  </si>
  <si>
    <t>Panel BORJATHERM espesor 120 mm paso 370</t>
  </si>
  <si>
    <t>Panel BORJATHERM espesor 140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</si>
  <si>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</si>
  <si>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Alicantina-12 Nature Fosca</t>
  </si>
  <si>
    <t>Panel BORJATHERM espesor 160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</si>
  <si>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</si>
  <si>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</si>
  <si>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</si>
  <si>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</si>
  <si>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Fosca 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</si>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</sst>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  <row r="5">
          <cell r="E5">
            <v>1.73</v>
          </cell>
        </row>
      </sheetData>
      <sheetData sheetId="1">
        <row r="30">
          <cell r="B30">
            <v>8.9</v>
          </cell>
        </row>
        <row r="37">
          <cell r="B37">
            <v>32.79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4.96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5.0599999999999996</v>
          </cell>
        </row>
        <row r="50">
          <cell r="C50">
            <v>4.18</v>
          </cell>
        </row>
        <row r="51">
          <cell r="C51">
            <v>1.25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30</v>
      </c>
      <c r="D2" s="5">
        <v>1</v>
      </c>
      <c r="E2" s="6"/>
      <c r="F2" s="7">
        <f>F19</f>
        <v>94.739799999999988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f>[1]TEJAS!$E$5</f>
        <v>1.73</v>
      </c>
      <c r="F3" s="6">
        <f>D3*E3</f>
        <v>21.279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32.79</v>
      </c>
      <c r="F4" s="6">
        <f t="shared" ref="F4:F5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1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1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94.739799999999988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DC34-E589-435E-9729-8C44E03F92C2}">
  <sheetPr codeName="Hoja2"/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103.64579999999998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f>[1]TEJAS!$E$5</f>
        <v>1.73</v>
      </c>
      <c r="F3" s="6">
        <f t="shared" ref="F3:F18" si="0">D3*E3</f>
        <v>21.279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103.64579999999998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243C-9DE0-4C3D-BDCF-93FFEC16EFC0}">
  <sheetPr codeName="Hoja3"/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112.74979999999999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f>[1]TEJAS!$E$5</f>
        <v>1.73</v>
      </c>
      <c r="F3" s="6">
        <f t="shared" ref="F3:F18" si="0">D3*E3</f>
        <v>21.279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112.74979999999999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3751E-FD85-41FB-8269-04E2E8773AA1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120.6798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f>[1]TEJAS!$E$5</f>
        <v>1.73</v>
      </c>
      <c r="F3" s="6">
        <f t="shared" ref="F3:F18" si="0">D3*E3</f>
        <v>21.279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120.6798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2146-6D78-4B17-AF64-70D4B92D41E5}">
  <dimension ref="A1:F20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F20</f>
        <v>130.97579999999999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f>[1]TEJAS!$E$5</f>
        <v>1.73</v>
      </c>
      <c r="F3" s="6">
        <f t="shared" ref="F3:F19" si="0">D3*E3</f>
        <v>21.279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>D9*E9</f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11</v>
      </c>
      <c r="D10" s="8">
        <v>0.2</v>
      </c>
      <c r="E10" s="6">
        <f>[1]COMPLEMENTOS!$C$22</f>
        <v>3.08</v>
      </c>
      <c r="F10" s="6">
        <f>D10*E10</f>
        <v>0.6160000000000001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f>[1]COMPLEMENTOS!$C$51</f>
        <v>1.25</v>
      </c>
      <c r="F13" s="6">
        <f t="shared" si="0"/>
        <v>0.25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f>[1]COMPLEMENTOS!$C$49</f>
        <v>5.0599999999999996</v>
      </c>
      <c r="F14" s="6">
        <f t="shared" si="0"/>
        <v>0.15179999999999999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f>[1]COMPLEMENTOS!$C$50</f>
        <v>4.18</v>
      </c>
      <c r="F15" s="6">
        <f t="shared" si="0"/>
        <v>0.20899999999999999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130.97579999999999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385F-9BD7-496D-81F4-F3C34C665D89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140.40180000000001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f>[1]TEJAS!$E$5</f>
        <v>1.73</v>
      </c>
      <c r="F3" s="6">
        <f t="shared" ref="F3:F18" si="0">D3*E3</f>
        <v>21.279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32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140.40180000000001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2021-12-02T11:06:50Z</dcterms:modified>
</cp:coreProperties>
</file>