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2011" yWindow="2085" windowWidth="11130" windowHeight="1248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<sst xmlns="http://schemas.openxmlformats.org/spreadsheetml/2006/main" count="55" uniqueCount="28">
  <si>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</si>
  <si>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</si>
  <si>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</si>
  <si>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</si>
  <si>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</si>
  <si>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</si>
  <si>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</si>
  <si>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</si>
  <si>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</si>
  <si>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</si>
  <si>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</si>
  <si>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</si>
  <si>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</si>
  <si>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</si>
  <si>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</si>
  <si>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</si>
  <si>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</si>
  <si>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Curva C-50.21 Celler Nature Roja</t>
  </si>
  <si>
    <t>Teja Ventilación C-50.21 Celler Nature</t>
  </si>
  <si>
    <t>Teja Talón 50/45 Nature Roja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</si>
  <si>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Roja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Roja de TEJAS BORJA, a razón de 20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</si>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</sst>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4">
          <cell r="K4">
            <v>0.89</v>
          </cell>
        </row>
        <row r="17">
          <cell r="K17">
            <v>10</v>
          </cell>
        </row>
        <row r="19">
          <cell r="K19">
            <v>1.13</v>
          </cell>
        </row>
      </sheetData>
      <sheetData sheetId="1">
        <row r="9">
          <cell r="M9">
            <v>32.79</v>
          </cell>
        </row>
      </sheetData>
      <sheetData sheetId="2"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20</v>
      </c>
      <c r="D2" s="5">
        <v>1</v>
      </c>
      <c r="E2" s="6"/>
      <c r="F2" s="7">
        <f>F19</f>
        <v>53.484300000000005</v>
      </c>
    </row>
    <row r="3" spans="1:6" s="10" customFormat="1" ht="12.75">
      <c r="A3" s="9" t="s">
        <v>6</v>
      </c>
      <c r="B3" s="9" t="s">
        <v>7</v>
      </c>
      <c r="C3" s="4" t="s">
        <v>17</v>
      </c>
      <c r="D3" s="8">
        <f>'[1]TEJAS'!$K$17</f>
        <v>10</v>
      </c>
      <c r="E3" s="6">
        <f>'[1]TEJAS'!$K$4</f>
        <v>0.89</v>
      </c>
      <c r="F3" s="6">
        <f>D3*E3</f>
        <v>8.9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f>'[1]TEJAS'!$K$17</f>
        <v>10</v>
      </c>
      <c r="E4" s="6">
        <f>'[1]TEJAS'!$K$19</f>
        <v>1.13</v>
      </c>
      <c r="F4" s="6">
        <f aca="true" t="shared" si="0" ref="F4:F5">D4*E4</f>
        <v>11.299999999999999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22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23</v>
      </c>
      <c r="D8" s="8">
        <v>0.8</v>
      </c>
      <c r="E8" s="6">
        <f>'[1]COMPLEMENTOS'!$C$40</f>
        <v>0.28</v>
      </c>
      <c r="F8" s="6">
        <f t="shared" si="1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25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26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53.484300000000005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2021-12-10T10:21:22Z</dcterms:modified>
  <cp:category/>
  <cp:version/>
  <cp:contentType/>
  <cp:contentStatus/>
</cp:coreProperties>
</file>