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0541" yWindow="3885" windowWidth="11130" windowHeight="1248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<sst xmlns="http://schemas.openxmlformats.org/spreadsheetml/2006/main" count="55" uniqueCount="28">
  <si>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</si>
  <si>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</si>
  <si>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</si>
  <si>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</si>
  <si>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</si>
  <si>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</si>
  <si>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</si>
  <si>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</si>
  <si>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</si>
  <si>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</si>
  <si>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Mano de obra</t>
  </si>
  <si>
    <t>h</t>
  </si>
  <si>
    <t>Oficial 1ª</t>
  </si>
  <si>
    <t>Ayudante</t>
  </si>
  <si>
    <t>Peón</t>
  </si>
  <si>
    <t>Espuma Fijación Tejas</t>
  </si>
  <si>
    <t>Tornillería fijación</t>
  </si>
  <si>
    <t>Lámina impermeable transpirable premium TB-180</t>
  </si>
  <si>
    <t>Cinta adhesiva para láminas</t>
  </si>
  <si>
    <t>Cinta bajo rastrel</t>
  </si>
  <si>
    <t>Peine de ventilación 100 mm</t>
  </si>
  <si>
    <t>Rastrel de madera tratada de 40 x 30 mm</t>
  </si>
  <si>
    <t xml:space="preserve">Teja Ventilación FLAT-10 Monocolor </t>
  </si>
  <si>
    <t xml:space="preserve">Caballete 100º Monocolor </t>
  </si>
  <si>
    <t>Teja FLAT-10 Monocolor Mid Grey</t>
  </si>
  <si>
    <t>Rastrel metálico 30x30</t>
  </si>
  <si>
    <r>
      <t xml:space="preserve">Cubierta ventilada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Mid Grey de TEJAS BORJA, de 475 x 285 mm, a razón de 10,2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</si>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</sst>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B17">
            <v>10.2</v>
          </cell>
        </row>
        <row r="25">
          <cell r="B25">
            <v>2.49</v>
          </cell>
        </row>
      </sheetData>
      <sheetData sheetId="1">
        <row r="9">
          <cell r="C9">
            <v>9.69</v>
          </cell>
        </row>
        <row r="26">
          <cell r="C26">
            <v>35.8</v>
          </cell>
        </row>
      </sheetData>
      <sheetData sheetId="2">
        <row r="31">
          <cell r="C31">
            <v>1.96</v>
          </cell>
        </row>
        <row r="33">
          <cell r="C33">
            <v>0.87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5.06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35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0.25" customHeight="1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65.5734</v>
      </c>
    </row>
    <row r="3" spans="1:6" s="10" customFormat="1" ht="12.75">
      <c r="A3" s="9" t="s">
        <v>6</v>
      </c>
      <c r="B3" s="9" t="s">
        <v>7</v>
      </c>
      <c r="C3" s="4" t="s">
        <v>24</v>
      </c>
      <c r="D3" s="8">
        <f>'[1]TEJAS'!$B$17</f>
        <v>10.2</v>
      </c>
      <c r="E3" s="6">
        <f>'[1]TEJAS'!$B$25</f>
        <v>2.49</v>
      </c>
      <c r="F3" s="6">
        <f>D3*E3</f>
        <v>25.398</v>
      </c>
    </row>
    <row r="4" spans="1:6" s="10" customFormat="1" ht="12.75">
      <c r="A4" s="9" t="s">
        <v>6</v>
      </c>
      <c r="B4" s="9" t="s">
        <v>7</v>
      </c>
      <c r="C4" s="4" t="s">
        <v>22</v>
      </c>
      <c r="D4" s="8">
        <v>0.1</v>
      </c>
      <c r="E4" s="6">
        <f>'[1]PIEZAS ESPECIALES'!$C$26</f>
        <v>35.8</v>
      </c>
      <c r="F4" s="6">
        <f aca="true" t="shared" si="0" ref="F4:F5">D4*E4</f>
        <v>3.58</v>
      </c>
    </row>
    <row r="5" spans="1:6" s="10" customFormat="1" ht="12.75">
      <c r="A5" s="9" t="s">
        <v>6</v>
      </c>
      <c r="B5" s="9" t="s">
        <v>7</v>
      </c>
      <c r="C5" s="4" t="s">
        <v>23</v>
      </c>
      <c r="D5" s="8">
        <v>0.04</v>
      </c>
      <c r="E5" s="6">
        <f>'[1]PIEZAS ESPECIALES'!$C$9</f>
        <v>9.69</v>
      </c>
      <c r="F5" s="6">
        <f t="shared" si="0"/>
        <v>0.3876</v>
      </c>
    </row>
    <row r="6" spans="1:6" s="10" customFormat="1" ht="12.75">
      <c r="A6" s="9" t="s">
        <v>6</v>
      </c>
      <c r="B6" s="9" t="s">
        <v>5</v>
      </c>
      <c r="C6" s="10" t="s">
        <v>17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25</v>
      </c>
      <c r="D7" s="8">
        <v>4.6</v>
      </c>
      <c r="E7" s="6">
        <f>'[1]COMPLEMENTOS'!$C$31</f>
        <v>1.96</v>
      </c>
      <c r="F7" s="6">
        <f t="shared" si="1"/>
        <v>9.016</v>
      </c>
    </row>
    <row r="8" spans="1:6" s="10" customFormat="1" ht="12.75">
      <c r="A8" s="9" t="s">
        <v>6</v>
      </c>
      <c r="B8" s="9" t="s">
        <v>8</v>
      </c>
      <c r="C8" s="10" t="s">
        <v>18</v>
      </c>
      <c r="D8" s="8">
        <v>0.8</v>
      </c>
      <c r="E8" s="6">
        <f>'[1]COMPLEMENTOS'!$C$42</f>
        <v>0.42</v>
      </c>
      <c r="F8" s="6">
        <f t="shared" si="1"/>
        <v>0.336</v>
      </c>
    </row>
    <row r="9" spans="1:6" s="10" customFormat="1" ht="12.75">
      <c r="A9" s="9" t="s">
        <v>6</v>
      </c>
      <c r="B9" s="9" t="s">
        <v>8</v>
      </c>
      <c r="C9" s="10" t="s">
        <v>19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20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1.25</v>
      </c>
      <c r="F12" s="6">
        <f t="shared" si="1"/>
        <v>0.25</v>
      </c>
    </row>
    <row r="13" spans="1:6" s="10" customFormat="1" ht="12.75">
      <c r="A13" s="9" t="s">
        <v>6</v>
      </c>
      <c r="B13" s="9" t="s">
        <v>7</v>
      </c>
      <c r="C13" s="10" t="s">
        <v>15</v>
      </c>
      <c r="D13" s="8">
        <v>0.03</v>
      </c>
      <c r="E13" s="6">
        <f>'[1]COMPLEMENTOS'!$C$49</f>
        <v>5.06</v>
      </c>
      <c r="F13" s="6">
        <f t="shared" si="1"/>
        <v>0.1518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f>'[1]COMPLEMENTOS'!$C$33</f>
        <v>0.87</v>
      </c>
      <c r="F14" s="6">
        <f t="shared" si="1"/>
        <v>0.043500000000000004</v>
      </c>
    </row>
    <row r="15" spans="1:6" s="10" customFormat="1" ht="12.75">
      <c r="A15" s="9" t="s">
        <v>6</v>
      </c>
      <c r="B15" s="9" t="s">
        <v>7</v>
      </c>
      <c r="C15" s="10" t="s">
        <v>16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10</v>
      </c>
      <c r="B16" s="9" t="s">
        <v>11</v>
      </c>
      <c r="C16" s="10" t="s">
        <v>12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10</v>
      </c>
      <c r="B17" s="9" t="s">
        <v>11</v>
      </c>
      <c r="C17" s="10" t="s">
        <v>13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10</v>
      </c>
      <c r="B18" s="9" t="s">
        <v>11</v>
      </c>
      <c r="C18" s="10" t="s">
        <v>14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65.5734</v>
      </c>
    </row>
    <row r="28" ht="15">
      <c r="C28" s="10"/>
    </row>
    <row r="29" ht="15">
      <c r="C29" s="10"/>
    </row>
    <row r="30" ht="15">
      <c r="C30" s="10"/>
    </row>
    <row r="31" ht="15">
      <c r="C31" s="10"/>
    </row>
    <row r="32" ht="15">
      <c r="C32" s="10"/>
    </row>
    <row r="33" ht="15">
      <c r="C33" s="10"/>
    </row>
    <row r="34" ht="15">
      <c r="C34" s="10"/>
    </row>
    <row r="35" ht="15">
      <c r="C35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2021-12-10T11:13:13Z</dcterms:modified>
  <cp:category/>
  <cp:version/>
  <cp:contentType/>
  <cp:contentStatus/>
</cp:coreProperties>
</file>