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21585" yWindow="2370" windowWidth="11130" windowHeight="1248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<sst xmlns="http://schemas.openxmlformats.org/spreadsheetml/2006/main" count="333" uniqueCount="40">
  <si>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</si>
  <si>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</si>
  <si>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</si>
  <si>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</si>
  <si>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</si>
  <si>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</si>
  <si>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</si>
  <si>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</si>
  <si>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BORJATHERM espesor 60 mm paso 370.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</si>
  <si>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</si>
  <si>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</si>
  <si>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</si>
  <si>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</si>
  <si>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</si>
  <si>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</si>
  <si>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</si>
  <si>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</si>
  <si>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</si>
  <si>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</si>
  <si>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</si>
  <si>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</si>
  <si>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Adhesivo-Sellador masilla PU 300</t>
  </si>
  <si>
    <t>Panel BORJATHERM espesor 80 mm paso 370.</t>
  </si>
  <si>
    <t>Liston de arranque 80 x 50 mm</t>
  </si>
  <si>
    <t>Tornillería fijación</t>
  </si>
  <si>
    <t>Panel BORJATHERM espesor 100 mm paso 370.</t>
  </si>
  <si>
    <t>Panel BORJATHERM espesor 120 mm paso 370</t>
  </si>
  <si>
    <t>Panel BORJATHERM espesor 140 mm paso 370</t>
  </si>
  <si>
    <t>Panel BORJATHERM espesor 160 mm paso 370</t>
  </si>
  <si>
    <t>Teja Ventilación FLAT-10 Nature</t>
  </si>
  <si>
    <t>Caballete 100º Nature</t>
  </si>
  <si>
    <t>Teja FLAT-10 Nature Rojo Musgo</t>
  </si>
  <si>
    <t>Tornillería Fijación</t>
  </si>
  <si>
    <t>Soporte de rastrel de cumbrera regulable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</si>
  <si>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>FLAT 10 Nature</t>
    </r>
    <r>
      <rPr>
        <sz val="10"/>
        <rFont val="Calibri"/>
        <family val="2"/>
      </rPr>
      <t xml:space="preserve"> 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</si>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</sst>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20">
          <cell r="B20">
            <v>2.41</v>
          </cell>
        </row>
      </sheetData>
      <sheetData sheetId="1">
        <row r="9">
          <cell r="B9">
            <v>8.9</v>
          </cell>
        </row>
        <row r="26">
          <cell r="B26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39</v>
      </c>
      <c r="D2" s="5">
        <v>1</v>
      </c>
      <c r="E2" s="6"/>
      <c r="F2" s="7">
        <f>F19</f>
        <v>98.04279999999999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'[1]TEJAS'!$B$20</f>
        <v>2.41</v>
      </c>
      <c r="F3" s="6">
        <f>D3*E3</f>
        <v>24.582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8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32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98.04279999999999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031A-088C-41C4-B38C-FB59B38ED855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106.94879999999999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'[1]TEJAS'!$B$20</f>
        <v>2.41</v>
      </c>
      <c r="F3" s="6">
        <f>D3*E3</f>
        <v>24.582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32.79</v>
      </c>
      <c r="F4" s="6">
        <f aca="true" t="shared" si="0" ref="F4:F18">D4*E4</f>
        <v>3.279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22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106.94879999999999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9B68C-D6F2-4ABD-81E3-FC0AB4ED6F3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116.05279999999999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'[1]TEJAS'!$B$20</f>
        <v>2.41</v>
      </c>
      <c r="F3" s="6">
        <f aca="true" t="shared" si="0" ref="F3:F18">D3*E3</f>
        <v>24.582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116.05279999999999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C758-18AE-4003-A88D-1694FDBFB356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123.9828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'[1]TEJAS'!$B$20</f>
        <v>2.41</v>
      </c>
      <c r="F3" s="6">
        <f aca="true" t="shared" si="0" ref="F3:F18">D3*E3</f>
        <v>24.582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123.9828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0B1-1832-4C75-B49F-EBBF3CD82D2B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F20</f>
        <v>134.2788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'[1]TEJAS'!$B$20</f>
        <v>2.41</v>
      </c>
      <c r="F3" s="6">
        <f aca="true" t="shared" si="0" ref="F3:F19">D3*E3</f>
        <v>24.582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27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12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9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9</v>
      </c>
      <c r="C11" s="10" t="s">
        <v>13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9</v>
      </c>
      <c r="C12" s="10" t="s">
        <v>14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33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20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21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24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134.2788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08A99-20C5-4CDE-BA33-88073176D357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143.7048</v>
      </c>
    </row>
    <row r="3" spans="1:6" s="10" customFormat="1" ht="12.75">
      <c r="A3" s="9" t="s">
        <v>6</v>
      </c>
      <c r="B3" s="9" t="s">
        <v>7</v>
      </c>
      <c r="C3" s="4" t="s">
        <v>31</v>
      </c>
      <c r="D3" s="8">
        <f>'[1]TEJAS'!$B$17</f>
        <v>10.2</v>
      </c>
      <c r="E3" s="6">
        <f>'[1]TEJAS'!$B$20</f>
        <v>2.41</v>
      </c>
      <c r="F3" s="6">
        <f aca="true" t="shared" si="0" ref="F3:F18">D3*E3</f>
        <v>24.582</v>
      </c>
    </row>
    <row r="4" spans="1:6" s="10" customFormat="1" ht="12.75">
      <c r="A4" s="9" t="s">
        <v>6</v>
      </c>
      <c r="B4" s="9" t="s">
        <v>7</v>
      </c>
      <c r="C4" s="4" t="s">
        <v>29</v>
      </c>
      <c r="D4" s="8">
        <v>0.1</v>
      </c>
      <c r="E4" s="6">
        <f>'[1]PIEZAS ESPECIALES'!$B$26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30</v>
      </c>
      <c r="D5" s="8">
        <v>0.04</v>
      </c>
      <c r="E5" s="6">
        <f>'[1]PIEZAS ESPECIALES'!$B$9</f>
        <v>8.9</v>
      </c>
      <c r="F5" s="6">
        <f t="shared" si="0"/>
        <v>0.35600000000000004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9</v>
      </c>
      <c r="C7" s="10" t="s">
        <v>10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9</v>
      </c>
      <c r="C8" s="10" t="s">
        <v>11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9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9</v>
      </c>
      <c r="C10" s="10" t="s">
        <v>13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9</v>
      </c>
      <c r="C11" s="10" t="s">
        <v>14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33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20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24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143.7048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2021-11-30T10:59:47Z</dcterms:modified>
  <cp:category/>
  <cp:version/>
  <cp:contentType/>
  <cp:contentStatus/>
</cp:coreProperties>
</file>