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Doble rastrel de madera BorjaSYSTEM\5_TB-10 TECH\"/>
    </mc:Choice>
  </mc:AlternateContent>
  <xr:revisionPtr revIDLastSave="0" documentId="13_ncr:1_{64728D3F-16B1-4082-9FCD-47BFAFD3E6DC}" xr6:coauthVersionLast="47" xr6:coauthVersionMax="47" xr10:uidLastSave="{00000000-0000-0000-0000-000000000000}"/>
  <bookViews>
    <workbookView xWindow="-6900" yWindow="4440" windowWidth="11130" windowHeight="12480" xr2:uid="{D194C984-7BDE-4AC5-B184-706DC9EB3876}"/>
  </bookViews>
  <sheets>
    <sheet name="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3" i="1"/>
  <c r="E14" i="1"/>
  <c r="E13" i="1"/>
  <c r="E12" i="1"/>
  <c r="E11" i="1"/>
  <c r="E10" i="1"/>
  <c r="E9" i="1"/>
  <c r="E8" i="1"/>
  <c r="E6" i="1"/>
  <c r="D3" i="1"/>
  <c r="F13" i="1" l="1"/>
  <c r="F12" i="1"/>
  <c r="F11" i="1"/>
  <c r="F10" i="1"/>
  <c r="F9" i="1"/>
  <c r="F8" i="1"/>
  <c r="F7" i="1"/>
  <c r="F5" i="1" l="1"/>
  <c r="F4" i="1"/>
  <c r="F18" i="1" l="1"/>
  <c r="F17" i="1"/>
  <c r="F16" i="1"/>
  <c r="F15" i="1"/>
  <c r="F14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<sst xmlns="http://schemas.openxmlformats.org/spreadsheetml/2006/main" count="55" uniqueCount="28">
  <si>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</si>
  <si>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</si>
  <si>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</si>
  <si>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</si>
  <si>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</si>
  <si>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</si>
  <si>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</si>
  <si>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</si>
  <si>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</si>
  <si>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</si>
  <si>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</si>
  <si>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</si>
  <si>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</si>
  <si>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</si>
  <si>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</si>
  <si>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</si>
  <si>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</si>
  <si>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TB-10 Tech BorjaJET</t>
  </si>
  <si>
    <t>Caballete Cubre + BorjaJET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</si>
  <si>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</si>
  <si>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</si>
  <si>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</si>
  <si>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</si>
  <si>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</si>
  <si>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</si>
  <si>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>TB-10 Tech BorjaJET</t>
    </r>
    <r>
      <rPr>
        <sz val="10"/>
        <rFont val="Calibri"/>
        <family val="2"/>
      </rPr>
      <t xml:space="preserve"> con decoración digital cerámica de TEJAS BORJA, de 475 x 282 mm, a razón de 10,3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</si>
  <si>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</si>
  <si>
    <t>Teja TB-10 Tech BorjaJET Entrepins/Irati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</si>
</sst>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  <row r="24">
          <cell r="E24">
            <v>2.08</v>
          </cell>
        </row>
      </sheetData>
      <sheetData sheetId="1">
        <row r="11">
          <cell r="I11">
            <v>12.07</v>
          </cell>
        </row>
        <row r="28">
          <cell r="H28">
            <v>35.799999999999997</v>
          </cell>
        </row>
      </sheetData>
      <sheetData sheetId="2">
        <row r="33">
          <cell r="C33">
            <v>0.87</v>
          </cell>
        </row>
        <row r="36">
          <cell r="C36">
            <v>1.76</v>
          </cell>
        </row>
        <row r="40">
          <cell r="C40">
            <v>0.28000000000000003</v>
          </cell>
        </row>
        <row r="49">
          <cell r="C49">
            <v>5.0599999999999996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55.492100000000008</v>
      </c>
    </row>
    <row r="3" spans="1:6" s="10" customFormat="1" ht="12.75" x14ac:dyDescent="0.2">
      <c r="A3" s="9" t="s">
        <v>6</v>
      </c>
      <c r="B3" s="9" t="s">
        <v>7</v>
      </c>
      <c r="C3" s="4" t="s">
        <v>27</v>
      </c>
      <c r="D3" s="8">
        <f>[1]TEJAS!$E$9</f>
        <v>10.3</v>
      </c>
      <c r="E3" s="6">
        <f>[1]TEJAS!$E$24</f>
        <v>2.08</v>
      </c>
      <c r="F3" s="6">
        <f>D3*E3</f>
        <v>21.424000000000003</v>
      </c>
    </row>
    <row r="4" spans="1:6" s="10" customFormat="1" ht="12.75" x14ac:dyDescent="0.2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ESPECIALES'!$H$28</f>
        <v>35.799999999999997</v>
      </c>
      <c r="F4" s="6">
        <f t="shared" ref="F4:F5" si="0">D4*E4</f>
        <v>3.58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ESPECIALES'!$I$11</f>
        <v>12.07</v>
      </c>
      <c r="F5" s="6">
        <f t="shared" si="0"/>
        <v>0.48280000000000001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19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20</v>
      </c>
      <c r="D7" s="8">
        <v>4.5999999999999996</v>
      </c>
      <c r="E7" s="6">
        <v>1.2</v>
      </c>
      <c r="F7" s="6">
        <f t="shared" si="1"/>
        <v>5.52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[1]COMPLEMENTOS!$C$40</f>
        <v>0.28000000000000003</v>
      </c>
      <c r="F8" s="6">
        <f t="shared" si="1"/>
        <v>0.22400000000000003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26</v>
      </c>
      <c r="D12" s="8">
        <v>0.2</v>
      </c>
      <c r="E12" s="6">
        <f>[1]COMPLEMENTOS!$C$51</f>
        <v>1.25</v>
      </c>
      <c r="F12" s="6">
        <f t="shared" si="1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5.0599999999999996</v>
      </c>
      <c r="F13" s="6">
        <f t="shared" si="1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0.87</v>
      </c>
      <c r="F14" s="6">
        <f t="shared" si="1"/>
        <v>4.3500000000000004E-2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1"/>
        <v>7.3719999999999999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</v>
      </c>
      <c r="E17" s="6">
        <v>17.170000000000002</v>
      </c>
      <c r="F17" s="6">
        <f t="shared" si="1"/>
        <v>6.8680000000000012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 x14ac:dyDescent="0.2">
      <c r="A19" s="9"/>
      <c r="F19" s="11">
        <f>SUM(F3:F18)</f>
        <v>55.492100000000008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2021-12-10T10:38:57Z</dcterms:modified>
</cp:coreProperties>
</file>