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2821" yWindow="3570" windowWidth="11130" windowHeight="1248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<sst xmlns="http://schemas.openxmlformats.org/spreadsheetml/2006/main" count="55" uniqueCount="28">
  <si>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</si>
  <si>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</si>
  <si>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</si>
  <si>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</si>
  <si>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</si>
  <si>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</si>
  <si>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</si>
  <si>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</si>
  <si>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</si>
  <si>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</si>
  <si>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</si>
  <si>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</si>
  <si>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</si>
  <si>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</si>
  <si>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</si>
  <si>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</si>
  <si>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</si>
  <si>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 xml:space="preserve">Caballete Cubre + Nature </t>
  </si>
  <si>
    <t>Teja Ventilación TB-10 Tech Nature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</si>
  <si>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</si>
  <si>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</si>
  <si>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</si>
  <si>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</si>
  <si>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</si>
  <si>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</si>
  <si>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t>Soporte de rastrel de cumbrera regulable</t>
  </si>
  <si>
    <t>Teja TB-10 Tech Nature Edetania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</si>
  <si>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 xml:space="preserve">TB-10 Tech  Nature </t>
    </r>
    <r>
      <rPr>
        <sz val="10"/>
        <rFont val="Calibri"/>
        <family val="2"/>
      </rPr>
      <t>Edetania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ud/m2,colocada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</si>
</sst>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  <row r="15">
          <cell r="E15">
            <v>2.05</v>
          </cell>
        </row>
      </sheetData>
      <sheetData sheetId="1">
        <row r="11">
          <cell r="G11">
            <v>8.05</v>
          </cell>
        </row>
        <row r="27">
          <cell r="G27">
            <v>32.79</v>
          </cell>
        </row>
      </sheetData>
      <sheetData sheetId="2">
        <row r="33">
          <cell r="C33">
            <v>0.87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56.972</v>
      </c>
    </row>
    <row r="3" spans="1:6" s="10" customFormat="1" ht="12.75">
      <c r="A3" s="9" t="s">
        <v>6</v>
      </c>
      <c r="B3" s="9" t="s">
        <v>7</v>
      </c>
      <c r="C3" s="4" t="s">
        <v>26</v>
      </c>
      <c r="D3" s="8">
        <f>'[1]TEJAS'!$E$9</f>
        <v>10.3</v>
      </c>
      <c r="E3" s="6">
        <f>'[1]TEJAS'!$E$15</f>
        <v>2.05</v>
      </c>
      <c r="F3" s="6">
        <f>D3*E3</f>
        <v>21.115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ESPECIALES'!$G$27</f>
        <v>32.79</v>
      </c>
      <c r="F4" s="6">
        <f aca="true" t="shared" si="0" ref="F4:F18">D4*E4</f>
        <v>3.279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ESPECIALES'!$G$11</f>
        <v>8.05</v>
      </c>
      <c r="F5" s="6">
        <f t="shared" si="0"/>
        <v>0.322</v>
      </c>
    </row>
    <row r="6" spans="1:6" s="10" customFormat="1" ht="12.75">
      <c r="A6" s="9" t="s">
        <v>6</v>
      </c>
      <c r="B6" s="9" t="s">
        <v>5</v>
      </c>
      <c r="C6" s="10" t="s">
        <v>19</v>
      </c>
      <c r="D6" s="8">
        <v>1</v>
      </c>
      <c r="E6" s="6">
        <f>'[1]COMPLEMENTOS'!$C$36</f>
        <v>1.76</v>
      </c>
      <c r="F6" s="6">
        <f t="shared" si="0"/>
        <v>1.76</v>
      </c>
    </row>
    <row r="7" spans="1:6" s="10" customFormat="1" ht="12.75">
      <c r="A7" s="9" t="s">
        <v>6</v>
      </c>
      <c r="B7" s="9" t="s">
        <v>8</v>
      </c>
      <c r="C7" s="10" t="s">
        <v>24</v>
      </c>
      <c r="D7" s="8">
        <v>2.7</v>
      </c>
      <c r="E7" s="6">
        <f>'[1]COMPLEMENTOS'!$C$34</f>
        <v>2.26</v>
      </c>
      <c r="F7" s="6">
        <f t="shared" si="0"/>
        <v>6.101999999999999</v>
      </c>
    </row>
    <row r="8" spans="1:6" s="10" customFormat="1" ht="12.75">
      <c r="A8" s="9" t="s">
        <v>6</v>
      </c>
      <c r="B8" s="9" t="s">
        <v>8</v>
      </c>
      <c r="C8" s="10" t="s">
        <v>20</v>
      </c>
      <c r="D8" s="8">
        <v>0.8</v>
      </c>
      <c r="E8" s="6">
        <f>'[1]COMPLEMENTOS'!$C$42</f>
        <v>0.42</v>
      </c>
      <c r="F8" s="6">
        <f t="shared" si="0"/>
        <v>0.336</v>
      </c>
    </row>
    <row r="9" spans="1:6" s="10" customFormat="1" ht="12.75">
      <c r="A9" s="9" t="s">
        <v>6</v>
      </c>
      <c r="B9" s="9" t="s">
        <v>8</v>
      </c>
      <c r="C9" s="10" t="s">
        <v>21</v>
      </c>
      <c r="D9" s="8">
        <v>2</v>
      </c>
      <c r="E9" s="6">
        <f>'[1]COMPLEMENTOS'!$C$40</f>
        <v>0.28</v>
      </c>
      <c r="F9" s="6">
        <f t="shared" si="0"/>
        <v>0.56</v>
      </c>
    </row>
    <row r="10" spans="1:6" s="10" customFormat="1" ht="12.75">
      <c r="A10" s="9" t="s">
        <v>6</v>
      </c>
      <c r="B10" s="9" t="s">
        <v>8</v>
      </c>
      <c r="C10" s="10" t="s">
        <v>22</v>
      </c>
      <c r="D10" s="8">
        <v>0.2</v>
      </c>
      <c r="E10" s="6">
        <f>'[1]COMPLEMENTOS'!$C$69</f>
        <v>0.79</v>
      </c>
      <c r="F10" s="6">
        <f t="shared" si="0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25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f>'[1]COMPLEMENTOS'!$C$33</f>
        <v>0.87</v>
      </c>
      <c r="F14" s="6">
        <f t="shared" si="0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0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0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0"/>
        <v>7.0047</v>
      </c>
    </row>
    <row r="19" spans="1:6" s="10" customFormat="1" ht="12.75">
      <c r="A19" s="9"/>
      <c r="F19" s="11">
        <f>SUM(F3:F18)</f>
        <v>56.972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2021-12-10T12:44:30Z</dcterms:modified>
  <cp:category/>
  <cp:version/>
  <cp:contentType/>
  <cp:contentStatus/>
</cp:coreProperties>
</file>