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2340" yWindow="2340" windowWidth="11130" windowHeight="573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<sst xmlns="http://schemas.openxmlformats.org/spreadsheetml/2006/main" count="55" uniqueCount="28">
  <si>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</si>
  <si>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</si>
  <si>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</si>
  <si>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</si>
  <si>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</si>
  <si>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</si>
  <si>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</si>
  <si>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</si>
  <si>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</si>
  <si>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</si>
  <si>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</si>
  <si>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</si>
  <si>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</si>
  <si>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</si>
  <si>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</si>
  <si>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</si>
  <si>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</si>
  <si>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</si>
  <si>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Manoir</t>
  </si>
  <si>
    <t>Teja Curva C-50.21 Celler Centenaria Tierra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</si>
  <si>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</t>
    </r>
    <r>
      <rPr>
        <sz val="10"/>
        <rFont val="Calibri"/>
        <family val="2"/>
      </rPr>
      <t xml:space="preserve">Tierra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Manoir de TEJAS BORJA, a razón de 20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</si>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</sst>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4">
          <cell r="K14">
            <v>1.52</v>
          </cell>
        </row>
        <row r="17">
          <cell r="K17">
            <v>10</v>
          </cell>
        </row>
        <row r="21">
          <cell r="K21">
            <v>1.57</v>
          </cell>
        </row>
      </sheetData>
      <sheetData sheetId="1">
        <row r="9">
          <cell r="N9">
            <v>42.96</v>
          </cell>
        </row>
      </sheetData>
      <sheetData sheetId="2"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20</v>
      </c>
      <c r="D2" s="5">
        <v>1</v>
      </c>
      <c r="E2" s="6"/>
      <c r="F2" s="7">
        <f>F19</f>
        <v>65.2471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'[1]TEJAS'!$K$17</f>
        <v>10</v>
      </c>
      <c r="E3" s="6">
        <f>'[1]TEJAS'!$K$14</f>
        <v>1.52</v>
      </c>
      <c r="F3" s="6">
        <f>D3*E3</f>
        <v>15.2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f>'[1]TEJAS'!$K$17</f>
        <v>10</v>
      </c>
      <c r="E4" s="6">
        <f>'[1]TEJAS'!$K$21</f>
        <v>1.57</v>
      </c>
      <c r="F4" s="6">
        <f aca="true" t="shared" si="0" ref="F4:F5">D4*E4</f>
        <v>15.700000000000001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0.1</v>
      </c>
      <c r="E5" s="6">
        <f>'[1]PIEZAS ESPECIALES'!$N$9</f>
        <v>42.96</v>
      </c>
      <c r="F5" s="6">
        <f t="shared" si="0"/>
        <v>4.296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22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23</v>
      </c>
      <c r="D8" s="8">
        <v>0.8</v>
      </c>
      <c r="E8" s="6">
        <f>'[1]COMPLEMENTOS'!$C$40</f>
        <v>0.28</v>
      </c>
      <c r="F8" s="6">
        <f t="shared" si="1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25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26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65.2471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2022-02-01T09:56:29Z</dcterms:modified>
  <cp:category/>
  <cp:version/>
  <cp:contentType/>
  <cp:contentStatus/>
</cp:coreProperties>
</file>