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BORJATHERM\8_C-50.21 Celler + Talón 50-45\"/>
    </mc:Choice>
  </mc:AlternateContent>
  <xr:revisionPtr revIDLastSave="0" documentId="13_ncr:1_{763D8C7E-E8DE-418B-9AC6-34E5D79FD61B}" xr6:coauthVersionLast="47" xr6:coauthVersionMax="47" xr10:uidLastSave="{00000000-0000-0000-0000-000000000000}"/>
  <bookViews>
    <workbookView xWindow="3030" yWindow="3030" windowWidth="11130" windowHeight="573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6" l="1"/>
  <c r="E13" i="6"/>
  <c r="E12" i="6"/>
  <c r="E11" i="6"/>
  <c r="E10" i="6"/>
  <c r="E9" i="6"/>
  <c r="E8" i="6"/>
  <c r="E7" i="6"/>
  <c r="E6" i="6"/>
  <c r="E5" i="6"/>
  <c r="E4" i="6"/>
  <c r="D4" i="6"/>
  <c r="E3" i="6"/>
  <c r="D3" i="6"/>
  <c r="E15" i="5"/>
  <c r="E14" i="5"/>
  <c r="E13" i="5"/>
  <c r="E12" i="5"/>
  <c r="E11" i="5"/>
  <c r="E10" i="5"/>
  <c r="E9" i="5"/>
  <c r="E8" i="5"/>
  <c r="E7" i="5"/>
  <c r="E6" i="5"/>
  <c r="E5" i="5"/>
  <c r="E4" i="5"/>
  <c r="D4" i="5"/>
  <c r="E3" i="5"/>
  <c r="D3" i="5"/>
  <c r="E14" i="4"/>
  <c r="E13" i="4"/>
  <c r="E12" i="4"/>
  <c r="E11" i="4"/>
  <c r="E10" i="4"/>
  <c r="E9" i="4"/>
  <c r="E8" i="4"/>
  <c r="E7" i="4"/>
  <c r="E6" i="4"/>
  <c r="E5" i="4"/>
  <c r="E4" i="4"/>
  <c r="D4" i="4"/>
  <c r="E3" i="4"/>
  <c r="D3" i="4"/>
  <c r="E14" i="3"/>
  <c r="E13" i="3"/>
  <c r="E12" i="3"/>
  <c r="E11" i="3"/>
  <c r="E10" i="3"/>
  <c r="E9" i="3"/>
  <c r="E8" i="3"/>
  <c r="E7" i="3"/>
  <c r="E6" i="3"/>
  <c r="E5" i="3"/>
  <c r="E4" i="3"/>
  <c r="D4" i="3"/>
  <c r="E3" i="3"/>
  <c r="D3" i="3"/>
  <c r="E14" i="2"/>
  <c r="E13" i="2"/>
  <c r="E12" i="2"/>
  <c r="E11" i="2"/>
  <c r="E10" i="2"/>
  <c r="E9" i="2"/>
  <c r="E8" i="2"/>
  <c r="E7" i="2"/>
  <c r="E6" i="2"/>
  <c r="E5" i="2"/>
  <c r="E4" i="2"/>
  <c r="D4" i="2"/>
  <c r="E3" i="2"/>
  <c r="D3" i="2"/>
  <c r="E14" i="1"/>
  <c r="E13" i="1"/>
  <c r="E12" i="1"/>
  <c r="E11" i="1"/>
  <c r="E10" i="1"/>
  <c r="E9" i="1"/>
  <c r="E8" i="1"/>
  <c r="E7" i="1"/>
  <c r="E6" i="1"/>
  <c r="E5" i="1"/>
  <c r="E4" i="1"/>
  <c r="D4" i="1"/>
  <c r="E3" i="1"/>
  <c r="D3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<sst xmlns="http://schemas.openxmlformats.org/spreadsheetml/2006/main" count="333" uniqueCount="39">
  <si>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</si>
  <si>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</si>
  <si>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</si>
  <si>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</si>
  <si>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</si>
  <si>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</si>
  <si>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</si>
  <si>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</si>
  <si>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</si>
  <si>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</si>
  <si>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</si>
  <si>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</si>
  <si>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</si>
  <si>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</si>
  <si>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</si>
  <si>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</si>
  <si>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</si>
  <si>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</si>
  <si>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</si>
  <si>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</si>
  <si>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</si>
  <si>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</si>
  <si>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</si>
  <si>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</si>
  <si>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</si>
  <si>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</si>
  <si>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Panel BORJATHERM espesor 120 mm paso 370</t>
  </si>
  <si>
    <t>Panel BORJATHERM espesor 140 mm paso 370</t>
  </si>
  <si>
    <t>Panel BORJATHERM espesor 160 mm paso 370</t>
  </si>
  <si>
    <t>Teja Ventilación C-50.21 Celler Nature</t>
  </si>
  <si>
    <t>Teja Curva C-50.21 Celler Nature Blanca Jaspeada</t>
  </si>
  <si>
    <t>Teja Talón 50/45 Nature Blanca Jaspeada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</si>
  <si>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</si>
  <si>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 C-50.21 Celler Nature </t>
    </r>
    <r>
      <rPr>
        <sz val="10"/>
        <rFont val="Calibri"/>
        <family val="2"/>
      </rPr>
      <t>Blanca Jaspeada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</si>
  <si>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Blanca Jaspeada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</si>
  <si>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>C-50.21 Celler Nature</t>
    </r>
    <r>
      <rPr>
        <sz val="10"/>
        <rFont val="Calibri"/>
        <family val="2"/>
      </rPr>
      <t xml:space="preserve"> Blanca Jaspeada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</si>
  <si>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Blanca Jaspeada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</si>
  <si>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Blanca Jaspeada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</si>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</sst>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5">
          <cell r="K5">
            <v>1.31</v>
          </cell>
        </row>
        <row r="17">
          <cell r="K17">
            <v>10</v>
          </cell>
        </row>
        <row r="20">
          <cell r="K20">
            <v>1.44</v>
          </cell>
        </row>
      </sheetData>
      <sheetData sheetId="1">
        <row r="9">
          <cell r="M9">
            <v>39.35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5.46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5.57</v>
          </cell>
        </row>
        <row r="50">
          <cell r="C50">
            <v>4.5999999999999996</v>
          </cell>
        </row>
        <row r="51">
          <cell r="C51">
            <v>1.38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104.0176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1.31</v>
      </c>
      <c r="F3" s="6">
        <f>D3*E3</f>
        <v>13.100000000000001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1.44</v>
      </c>
      <c r="F4" s="6">
        <f t="shared" ref="F4:F5" si="0">D4*E4</f>
        <v>14.399999999999999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1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1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1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1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1"/>
        <v>5.7014999999999993</v>
      </c>
    </row>
    <row r="19" spans="1:6" s="10" customFormat="1" ht="12.75" x14ac:dyDescent="0.2">
      <c r="A19" s="9"/>
      <c r="F19" s="11">
        <f>SUM(F3:F18)</f>
        <v>104.0176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112.92360000000001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1.31</v>
      </c>
      <c r="F3" s="6">
        <f t="shared" ref="F3:F18" si="0">D3*E3</f>
        <v>13.100000000000001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1.44</v>
      </c>
      <c r="F4" s="6">
        <f t="shared" si="0"/>
        <v>14.399999999999999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112.92360000000001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122.02760000000001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1.31</v>
      </c>
      <c r="F3" s="6">
        <f t="shared" ref="F3:F18" si="0">D3*E3</f>
        <v>13.100000000000001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1.44</v>
      </c>
      <c r="F4" s="6">
        <f t="shared" si="0"/>
        <v>14.399999999999999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122.02760000000001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129.95760000000001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1.31</v>
      </c>
      <c r="F3" s="6">
        <f t="shared" ref="F3:F18" si="0">D3*E3</f>
        <v>13.100000000000001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1.44</v>
      </c>
      <c r="F4" s="6">
        <f t="shared" si="0"/>
        <v>14.399999999999999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129.95760000000001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F20</f>
        <v>140.25360000000001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1.31</v>
      </c>
      <c r="F3" s="6">
        <f t="shared" ref="F3:F19" si="0">D3*E3</f>
        <v>13.100000000000001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1.44</v>
      </c>
      <c r="F4" s="6">
        <f t="shared" si="0"/>
        <v>14.399999999999999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f>[1]COMPLEMENTOS!$C$51</f>
        <v>1.38</v>
      </c>
      <c r="F13" s="6">
        <f t="shared" si="0"/>
        <v>0.27599999999999997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5.57</v>
      </c>
      <c r="F14" s="6">
        <f t="shared" si="0"/>
        <v>0.1671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4.5999999999999996</v>
      </c>
      <c r="F15" s="6">
        <f t="shared" si="0"/>
        <v>0.22999999999999998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0.35</v>
      </c>
      <c r="E17" s="6">
        <v>18.43</v>
      </c>
      <c r="F17" s="6">
        <f t="shared" si="0"/>
        <v>6.4504999999999999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0.35</v>
      </c>
      <c r="E18" s="6">
        <v>17.170000000000002</v>
      </c>
      <c r="F18" s="6">
        <f t="shared" si="0"/>
        <v>6.0095000000000001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0.35</v>
      </c>
      <c r="E19" s="6">
        <v>16.29</v>
      </c>
      <c r="F19" s="6">
        <f t="shared" si="0"/>
        <v>5.7014999999999993</v>
      </c>
    </row>
    <row r="20" spans="1:6" s="10" customFormat="1" ht="12.75" x14ac:dyDescent="0.2">
      <c r="A20" s="9"/>
      <c r="F20" s="11">
        <f>SUM(F3:F19)</f>
        <v>140.25360000000001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149.67960000000002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1.31</v>
      </c>
      <c r="F3" s="6">
        <f t="shared" ref="F3:F18" si="0">D3*E3</f>
        <v>13.100000000000001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1.44</v>
      </c>
      <c r="F4" s="6">
        <f t="shared" si="0"/>
        <v>14.399999999999999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149.67960000000002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2022-02-01T10:09:52Z</dcterms:modified>
</cp:coreProperties>
</file>