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BORJATHERM\8_C-50.21 Celler + Talón 50-45\"/>
    </mc:Choice>
  </mc:AlternateContent>
  <xr:revisionPtr revIDLastSave="0" documentId="13_ncr:1_{FA5B2740-D5AC-43E6-B275-DEA62533CE3C}" xr6:coauthVersionLast="47" xr6:coauthVersionMax="47" xr10:uidLastSave="{00000000-0000-0000-0000-000000000000}"/>
  <bookViews>
    <workbookView xWindow="4065" yWindow="4065" windowWidth="11130" windowHeight="5730" activeTab="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6" l="1"/>
  <c r="E13" i="6"/>
  <c r="E12" i="6"/>
  <c r="E11" i="6"/>
  <c r="E10" i="6"/>
  <c r="E9" i="6"/>
  <c r="E8" i="6"/>
  <c r="E7" i="6"/>
  <c r="E6" i="6"/>
  <c r="E5" i="6"/>
  <c r="E4" i="6"/>
  <c r="D4" i="6"/>
  <c r="E3" i="6"/>
  <c r="D3" i="6"/>
  <c r="E15" i="5"/>
  <c r="E14" i="5"/>
  <c r="E13" i="5"/>
  <c r="E12" i="5"/>
  <c r="E11" i="5"/>
  <c r="E10" i="5"/>
  <c r="E9" i="5"/>
  <c r="E8" i="5"/>
  <c r="E7" i="5"/>
  <c r="E6" i="5"/>
  <c r="E5" i="5"/>
  <c r="E4" i="5"/>
  <c r="D4" i="5"/>
  <c r="E3" i="5"/>
  <c r="D3" i="5"/>
  <c r="E14" i="4"/>
  <c r="E13" i="4"/>
  <c r="E12" i="4"/>
  <c r="E11" i="4"/>
  <c r="E10" i="4"/>
  <c r="E9" i="4"/>
  <c r="E8" i="4"/>
  <c r="E7" i="4"/>
  <c r="E6" i="4"/>
  <c r="E5" i="4"/>
  <c r="E4" i="4"/>
  <c r="D4" i="4"/>
  <c r="E3" i="4"/>
  <c r="D3" i="4"/>
  <c r="E14" i="3"/>
  <c r="E13" i="3"/>
  <c r="E12" i="3"/>
  <c r="E11" i="3"/>
  <c r="E10" i="3"/>
  <c r="E9" i="3"/>
  <c r="E8" i="3"/>
  <c r="E7" i="3"/>
  <c r="E6" i="3"/>
  <c r="E5" i="3"/>
  <c r="E4" i="3"/>
  <c r="D4" i="3"/>
  <c r="E3" i="3"/>
  <c r="D3" i="3"/>
  <c r="E14" i="2"/>
  <c r="E13" i="2"/>
  <c r="E12" i="2"/>
  <c r="E11" i="2"/>
  <c r="E10" i="2"/>
  <c r="E9" i="2"/>
  <c r="E8" i="2"/>
  <c r="E7" i="2"/>
  <c r="E6" i="2"/>
  <c r="E5" i="2"/>
  <c r="E4" i="2"/>
  <c r="D4" i="2"/>
  <c r="E3" i="2"/>
  <c r="D3" i="2"/>
  <c r="E14" i="1"/>
  <c r="E13" i="1"/>
  <c r="E12" i="1"/>
  <c r="E11" i="1"/>
  <c r="E10" i="1"/>
  <c r="E9" i="1"/>
  <c r="E8" i="1"/>
  <c r="E7" i="1"/>
  <c r="E6" i="1"/>
  <c r="E5" i="1"/>
  <c r="E4" i="1"/>
  <c r="D4" i="1"/>
  <c r="E3" i="1"/>
  <c r="D3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<sst xmlns="http://schemas.openxmlformats.org/spreadsheetml/2006/main" count="333" uniqueCount="39">
  <si>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</si>
  <si>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</si>
  <si>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</si>
  <si>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</si>
  <si>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</si>
  <si>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</si>
  <si>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</si>
  <si>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</si>
  <si>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</si>
  <si>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</si>
  <si>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</si>
  <si>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</si>
  <si>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</si>
  <si>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</si>
  <si>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</si>
  <si>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</si>
  <si>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</si>
  <si>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</si>
  <si>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</si>
  <si>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</si>
  <si>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</si>
  <si>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</si>
  <si>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</si>
  <si>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</si>
  <si>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</si>
  <si>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</si>
  <si>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</si>
  <si>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</si>
  <si>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</si>
  <si>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</si>
  <si>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t>Teja Talón 50/45 Nature Fosca Marrón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</si>
  <si>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Marrón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</si>
  <si>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Marrón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</si>
  <si>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</si>
  <si>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Marrón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</si>
  <si>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Marrón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</si>
  <si>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Marrón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</si>
  <si>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Marrón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</si>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</sst>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2">
          <cell r="K12">
            <v>1.52</v>
          </cell>
        </row>
        <row r="17">
          <cell r="K17">
            <v>10</v>
          </cell>
        </row>
        <row r="23">
          <cell r="K23">
            <v>1.57</v>
          </cell>
        </row>
      </sheetData>
      <sheetData sheetId="1">
        <row r="9">
          <cell r="M9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4.5999999999999996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104.8231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f>[1]TEJAS!$K$12</f>
        <v>1.52</v>
      </c>
      <c r="F3" s="6">
        <f>D3*E3</f>
        <v>15.2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f>[1]TEJAS!$K$23</f>
        <v>1.57</v>
      </c>
      <c r="F4" s="6">
        <f t="shared" ref="F4:F5" si="0">D4*E4</f>
        <v>15.700000000000001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1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1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104.8231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116.3236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f>[1]TEJAS!$K$12</f>
        <v>1.52</v>
      </c>
      <c r="F3" s="6">
        <f t="shared" ref="F3:F18" si="0">D3*E3</f>
        <v>15.2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f>[1]TEJAS!$K$23</f>
        <v>1.57</v>
      </c>
      <c r="F4" s="6">
        <f t="shared" si="0"/>
        <v>15.700000000000001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116.3236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125.4276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f>[1]TEJAS!$K$12</f>
        <v>1.52</v>
      </c>
      <c r="F3" s="6">
        <f t="shared" ref="F3:F18" si="0">D3*E3</f>
        <v>15.2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f>[1]TEJAS!$K$23</f>
        <v>1.57</v>
      </c>
      <c r="F4" s="6">
        <f t="shared" si="0"/>
        <v>15.700000000000001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125.4276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133.35760000000002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f>[1]TEJAS!$K$12</f>
        <v>1.52</v>
      </c>
      <c r="F3" s="6">
        <f t="shared" ref="F3:F18" si="0">D3*E3</f>
        <v>15.2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f>[1]TEJAS!$K$23</f>
        <v>1.57</v>
      </c>
      <c r="F4" s="6">
        <f t="shared" si="0"/>
        <v>15.700000000000001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f>[1]COMPLEMENTOS!$C$11</f>
        <v>75.73</v>
      </c>
      <c r="F6" s="6">
        <f t="shared" si="0"/>
        <v>75.73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133.35760000000002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143.65360000000001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f>[1]TEJAS!$K$12</f>
        <v>1.52</v>
      </c>
      <c r="F3" s="6">
        <f t="shared" ref="F3:F19" si="0">D3*E3</f>
        <v>15.2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f>[1]TEJAS!$K$23</f>
        <v>1.57</v>
      </c>
      <c r="F4" s="6">
        <f t="shared" si="0"/>
        <v>15.700000000000001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f>[1]COMPLEMENTOS!$C$51</f>
        <v>1.38</v>
      </c>
      <c r="F13" s="6">
        <f t="shared" si="0"/>
        <v>0.27599999999999997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f>[1]COMPLEMENTOS!$C$49</f>
        <v>5.57</v>
      </c>
      <c r="F14" s="6">
        <f t="shared" si="0"/>
        <v>0.1671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f>[1]COMPLEMENTOS!$C$50</f>
        <v>4.5999999999999996</v>
      </c>
      <c r="F15" s="6">
        <f t="shared" si="0"/>
        <v>0.22999999999999998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6.4504999999999999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0.35</v>
      </c>
      <c r="E18" s="6">
        <v>17.170000000000002</v>
      </c>
      <c r="F18" s="6">
        <f t="shared" si="0"/>
        <v>6.0095000000000001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5.7014999999999993</v>
      </c>
    </row>
    <row r="20" spans="1:6" s="10" customFormat="1" ht="12.75" x14ac:dyDescent="0.2">
      <c r="A20" s="9"/>
      <c r="F20" s="11">
        <f>SUM(F3:F19)</f>
        <v>143.65360000000001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153.07960000000003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f>[1]TEJAS!$K$12</f>
        <v>1.52</v>
      </c>
      <c r="F3" s="6">
        <f t="shared" ref="F3:F18" si="0">D3*E3</f>
        <v>15.2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f>[1]TEJAS!$K$23</f>
        <v>1.57</v>
      </c>
      <c r="F4" s="6">
        <f t="shared" si="0"/>
        <v>15.700000000000001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f>[1]COMPLEMENTOS!$C$13</f>
        <v>95.26</v>
      </c>
      <c r="F6" s="6">
        <f t="shared" si="0"/>
        <v>95.26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f>[1]COMPLEMENTOS!$C$22</f>
        <v>3.08</v>
      </c>
      <c r="F9" s="6">
        <f t="shared" si="0"/>
        <v>1.2320000000000002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153.07960000000003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2022-02-01T10:09:31Z</dcterms:modified>
</cp:coreProperties>
</file>