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4200" yWindow="4200" windowWidth="11130" windowHeight="573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<sst xmlns="http://schemas.openxmlformats.org/spreadsheetml/2006/main" count="333" uniqueCount="38">
  <si>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</si>
  <si>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</si>
  <si>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</si>
  <si>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</si>
  <si>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</si>
  <si>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</si>
  <si>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</si>
  <si>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</si>
  <si>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</si>
  <si>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</si>
  <si>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</si>
  <si>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</si>
  <si>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</si>
  <si>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</si>
  <si>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</si>
  <si>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</si>
  <si>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</si>
  <si>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</si>
  <si>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</si>
  <si>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</si>
  <si>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Ventilación FLAT 5XL</t>
  </si>
  <si>
    <t xml:space="preserve">Caballete 100º </t>
  </si>
  <si>
    <t>Espuma Fijación Tejas</t>
  </si>
  <si>
    <t>Adhesivo-Sellador masilla PU 300</t>
  </si>
  <si>
    <t>Liston de arranque 80 x 50 mm</t>
  </si>
  <si>
    <t>Teja FLAT 5XL León Matte</t>
  </si>
  <si>
    <t>Caballete 100º</t>
  </si>
  <si>
    <t>Panel BORJATHERM espesor 120 mm paso 370</t>
  </si>
  <si>
    <t>Panel BORJATHERM espesor 100 mm paso 370</t>
  </si>
  <si>
    <t>Panel BORJATHERM espesor 80 mm paso 370</t>
  </si>
  <si>
    <t>Panel BORJATHERM espesor 60 mm paso 370</t>
  </si>
  <si>
    <t>Panel BORJATHERM espesor 160 mm paso 370</t>
  </si>
  <si>
    <t>Soporte de rastrel de cumbrera regulable</t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</si>
  <si>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FLAT 5XL LEÓN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</si>
  <si>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FLAT 5XL LEÓN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</si>
  <si>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FLAT 5XL LEÓN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</si>
  <si>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5XL LEÓN</t>
    </r>
    <r>
      <rPr>
        <sz val="10"/>
        <rFont val="Calibri"/>
        <family val="2"/>
      </rPr>
      <t xml:space="preserve">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</si>
  <si>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</t>
    </r>
    <r>
      <rPr>
        <b/>
        <sz val="10"/>
        <rFont val="Calibri"/>
        <family val="2"/>
      </rPr>
      <t xml:space="preserve"> FLAT 5XL LEÓN</t>
    </r>
    <r>
      <rPr>
        <sz val="10"/>
        <rFont val="Calibri"/>
        <family val="2"/>
      </rPr>
      <t xml:space="preserve">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</si>
</sst>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4">
          <cell r="B4">
            <v>7.66</v>
          </cell>
        </row>
      </sheetData>
      <sheetData sheetId="1">
        <row r="9">
          <cell r="C9">
            <v>11.63</v>
          </cell>
        </row>
        <row r="25">
          <cell r="C25">
            <v>42.96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3" sqref="E3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116.72609999999999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'[1]TEJAS'!$B$4</f>
        <v>7.66</v>
      </c>
      <c r="F3" s="6">
        <f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ESPECIALES'!$C$25</f>
        <v>42.96</v>
      </c>
      <c r="F4" s="6">
        <f aca="true" t="shared" si="0" ref="F4:F5">D4*E4</f>
        <v>4.296</v>
      </c>
    </row>
    <row r="5" spans="1:6" s="10" customFormat="1" ht="12.75">
      <c r="A5" s="9" t="s">
        <v>6</v>
      </c>
      <c r="B5" s="9" t="s">
        <v>7</v>
      </c>
      <c r="C5" s="4" t="s">
        <v>21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>
      <c r="A6" s="9" t="s">
        <v>6</v>
      </c>
      <c r="B6" s="9" t="s">
        <v>5</v>
      </c>
      <c r="C6" s="10" t="s">
        <v>30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1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'[1]COMPLEMENTOS'!$C$50</f>
        <v>4.6</v>
      </c>
      <c r="F14" s="6">
        <f t="shared" si="1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116.72609999999999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4D8BC-D64C-4564-8B95-F86047075D3B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125.6321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'[1]TEJAS'!$B$4</f>
        <v>7.66</v>
      </c>
      <c r="F3" s="6">
        <f aca="true" t="shared" si="0" ref="F3:F18"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ESPECIALES'!$C$25</f>
        <v>42.96</v>
      </c>
      <c r="F4" s="6">
        <f t="shared" si="0"/>
        <v>4.296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125.6321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F93C-A854-406E-B918-F8EB0540E3D0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134.73610000000002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'[1]TEJAS'!$B$4</f>
        <v>7.66</v>
      </c>
      <c r="F3" s="6">
        <f aca="true" t="shared" si="0" ref="F3:F18"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ESPECIALES'!$C$25</f>
        <v>42.96</v>
      </c>
      <c r="F4" s="6">
        <f t="shared" si="0"/>
        <v>4.296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134.73610000000002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829B-C8DC-4BE7-A1FD-DE8114EF3004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142.66610000000003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'[1]TEJAS'!$B$4</f>
        <v>7.66</v>
      </c>
      <c r="F3" s="6">
        <f aca="true" t="shared" si="0" ref="F3:F18"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ESPECIALES'!$C$25</f>
        <v>42.96</v>
      </c>
      <c r="F4" s="6">
        <f t="shared" si="0"/>
        <v>4.296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142.66610000000003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E9229-1A2F-4FC6-92F6-9431F3744E5B}">
  <dimension ref="A1:F20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152.96210000000005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'[1]TEJAS'!$B$4</f>
        <v>7.66</v>
      </c>
      <c r="F3" s="6">
        <f aca="true" t="shared" si="0" ref="F3:F19"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ESPECIALES'!$C$25</f>
        <v>42.96</v>
      </c>
      <c r="F4" s="6">
        <f t="shared" si="0"/>
        <v>4.296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32</v>
      </c>
      <c r="D13" s="8">
        <v>0.2</v>
      </c>
      <c r="E13" s="6">
        <f>'[1]COMPLEMENTOS'!$C$51</f>
        <v>1.38</v>
      </c>
      <c r="F13" s="6">
        <f t="shared" si="0"/>
        <v>0.27599999999999997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0.03</v>
      </c>
      <c r="E14" s="6">
        <f>'[1]COMPLEMENTOS'!$C$49</f>
        <v>5.57</v>
      </c>
      <c r="F14" s="6">
        <f t="shared" si="0"/>
        <v>0.1671</v>
      </c>
    </row>
    <row r="15" spans="1:6" s="10" customFormat="1" ht="12.75">
      <c r="A15" s="9" t="s">
        <v>6</v>
      </c>
      <c r="B15" s="9" t="s">
        <v>7</v>
      </c>
      <c r="C15" s="10" t="s">
        <v>23</v>
      </c>
      <c r="D15" s="8">
        <v>0.05</v>
      </c>
      <c r="E15" s="6">
        <f>'[1]COMPLEMENTOS'!$C$50</f>
        <v>4.6</v>
      </c>
      <c r="F15" s="6">
        <f t="shared" si="0"/>
        <v>0.22999999999999998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152.96210000000005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34A5-B56E-46D4-BDE3-FA5AFC0BED65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162.38810000000004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'[1]TEJAS'!$B$4</f>
        <v>7.66</v>
      </c>
      <c r="F3" s="6">
        <f aca="true" t="shared" si="0" ref="F3:F18"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ESPECIALES'!$C$25</f>
        <v>42.96</v>
      </c>
      <c r="F4" s="6">
        <f t="shared" si="0"/>
        <v>4.296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>
      <c r="A6" s="9" t="s">
        <v>6</v>
      </c>
      <c r="B6" s="9" t="s">
        <v>5</v>
      </c>
      <c r="C6" s="10" t="s">
        <v>31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162.38810000000004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2022-02-01T09:59:02Z</dcterms:modified>
  <cp:category/>
  <cp:version/>
  <cp:contentType/>
  <cp:contentStatus/>
</cp:coreProperties>
</file>