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FEBRERO 2022\Rastrel ventilado metálico\7_TB-12\"/>
    </mc:Choice>
  </mc:AlternateContent>
  <xr:revisionPtr revIDLastSave="0" documentId="13_ncr:1_{EA13FAD5-F39A-40EF-A0CD-D494D01B2151}" xr6:coauthVersionLast="47" xr6:coauthVersionMax="47" xr10:uidLastSave="{00000000-0000-0000-0000-000000000000}"/>
  <bookViews>
    <workbookView xWindow="-120" yWindow="-120" windowWidth="29040" windowHeight="1584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4" i="1"/>
  <c r="E3" i="1"/>
  <c r="D3" i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<sst xmlns="http://schemas.openxmlformats.org/spreadsheetml/2006/main" count="55" uniqueCount="28">
  <si>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</si>
  <si>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</si>
  <si>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</si>
  <si>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</si>
  <si>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</si>
  <si>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</si>
  <si>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</si>
  <si>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</si>
  <si>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</si>
  <si>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</si>
  <si>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</si>
  <si>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</si>
  <si>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</si>
  <si>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</si>
  <si>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</si>
  <si>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</si>
  <si>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</si>
  <si>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TB-12 Centenaria/Monocolor</t>
  </si>
  <si>
    <t>Teja Ventilación TB-12 Centenaria/Monocolor</t>
  </si>
  <si>
    <t>Caballete Circular Centenaria/Monocolor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</si>
  <si>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</si>
  <si>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</si>
  <si>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</si>
  <si>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</si>
  <si>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</si>
  <si>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</si>
  <si>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de teja cerámica mixta modelo </t>
    </r>
    <r>
      <rPr>
        <b/>
        <sz val="10"/>
        <rFont val="Calibri"/>
        <family val="2"/>
      </rPr>
      <t xml:space="preserve">TB-12 Centenaria/Monocolor </t>
    </r>
    <r>
      <rPr>
        <sz val="10"/>
        <rFont val="Calibri"/>
        <family val="2"/>
      </rPr>
      <t>de TEJAS BORJA, de 439 x 260 mm, a razón de 12,8 ud/m2,colocada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</si>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</sst>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17">
          <cell r="H17">
            <v>2.15</v>
          </cell>
        </row>
      </sheetData>
      <sheetData sheetId="1">
        <row r="4">
          <cell r="H4">
            <v>10.34</v>
          </cell>
        </row>
        <row r="27">
          <cell r="H27">
            <v>42.96</v>
          </cell>
        </row>
      </sheetData>
      <sheetData sheetId="2">
        <row r="33">
          <cell r="C33">
            <v>0.96</v>
          </cell>
        </row>
        <row r="34">
          <cell r="C34">
            <v>2.2599999999999998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15" sqref="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64.531399999999991</v>
      </c>
    </row>
    <row r="3" spans="1:6" s="10" customFormat="1" ht="12.75" x14ac:dyDescent="0.2">
      <c r="A3" s="9" t="s">
        <v>6</v>
      </c>
      <c r="B3" s="9" t="s">
        <v>7</v>
      </c>
      <c r="C3" s="4" t="s">
        <v>17</v>
      </c>
      <c r="D3" s="8">
        <f>[1]TEJAS!$H$2</f>
        <v>12.8</v>
      </c>
      <c r="E3" s="6">
        <f>[1]TEJAS!$H$17</f>
        <v>2.15</v>
      </c>
      <c r="F3" s="6">
        <f>D3*E3</f>
        <v>27.52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ESPECIALES'!$H$27</f>
        <v>42.96</v>
      </c>
      <c r="F4" s="6">
        <f t="shared" ref="F4:F5" si="0">D4*E4</f>
        <v>4.2960000000000003</v>
      </c>
    </row>
    <row r="5" spans="1:6" s="10" customFormat="1" ht="12.75" x14ac:dyDescent="0.2">
      <c r="A5" s="9" t="s">
        <v>6</v>
      </c>
      <c r="B5" s="9" t="s">
        <v>7</v>
      </c>
      <c r="C5" s="4" t="s">
        <v>19</v>
      </c>
      <c r="D5" s="8">
        <v>0.04</v>
      </c>
      <c r="E5" s="6">
        <f>'[1]PIEZAS ESPECIALES'!$H$4</f>
        <v>10.34</v>
      </c>
      <c r="F5" s="6">
        <f t="shared" si="0"/>
        <v>0.41360000000000002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f>[1]COMPLEMENTOS!$C$34</f>
        <v>2.2599999999999998</v>
      </c>
      <c r="F7" s="6">
        <f t="shared" si="1"/>
        <v>6.1019999999999994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[1]COMPLEMENTOS!$C$42</f>
        <v>0.42</v>
      </c>
      <c r="F8" s="6">
        <f t="shared" si="1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1.38</v>
      </c>
      <c r="F12" s="6">
        <f t="shared" si="1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5.57</v>
      </c>
      <c r="F13" s="6">
        <f t="shared" si="1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0.96</v>
      </c>
      <c r="F14" s="6">
        <f t="shared" si="1"/>
        <v>4.8000000000000001E-2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64.531399999999991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2022-02-01T09:24:39Z</dcterms:modified>
</cp:coreProperties>
</file>