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Doble rastrel de madera BorjaSYSTEM\6_TB-4\"/>
    </mc:Choice>
  </mc:AlternateContent>
  <xr:revisionPtr revIDLastSave="0" documentId="13_ncr:1_{2A718038-65E8-48C8-9DFF-3610433A05ED}" xr6:coauthVersionLast="47" xr6:coauthVersionMax="47" xr10:uidLastSave="{00000000-0000-0000-0000-000000000000}"/>
  <bookViews>
    <workbookView xWindow="1905" yWindow="1905" windowWidth="11130" windowHeight="573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6" i="1"/>
  <c r="E5" i="1"/>
  <c r="E4" i="1"/>
  <c r="F4" i="1" s="1"/>
  <c r="E3" i="1"/>
  <c r="D3" i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<sst xmlns="http://schemas.openxmlformats.org/spreadsheetml/2006/main" count="55" uniqueCount="28">
  <si>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</si>
  <si>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</si>
  <si>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</si>
  <si>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</si>
  <si>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</si>
  <si>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</si>
  <si>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</si>
  <si>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</si>
  <si>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</si>
  <si>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</si>
  <si>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</si>
  <si>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</si>
  <si>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</si>
  <si>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</si>
  <si>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</si>
  <si>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</si>
  <si>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</si>
  <si>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</si>
  <si>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TB-4 Nature</t>
  </si>
  <si>
    <t>Teja TB-4 Nature Vilaterra</t>
  </si>
  <si>
    <r>
      <t xml:space="preserve">Cubierta ventilada de teja cerámica mixta modelo </t>
    </r>
    <r>
      <rPr>
        <b/>
        <sz val="10"/>
        <rFont val="Calibri"/>
        <family val="2"/>
      </rPr>
      <t xml:space="preserve">TB-4 Nature </t>
    </r>
    <r>
      <rPr>
        <sz val="10"/>
        <rFont val="Calibri"/>
        <family val="2"/>
      </rPr>
      <t>Vilaterra de TEJAS BORJA, de 442 x 258 mm, a razón de 12,8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</si>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</sst>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5">
          <cell r="E5">
            <v>2.08</v>
          </cell>
        </row>
        <row r="27">
          <cell r="E27">
            <v>12.8</v>
          </cell>
        </row>
      </sheetData>
      <sheetData sheetId="1">
        <row r="4">
          <cell r="G4">
            <v>9.66</v>
          </cell>
        </row>
        <row r="29">
          <cell r="G29">
            <v>39.35</v>
          </cell>
        </row>
      </sheetData>
      <sheetData sheetId="2">
        <row r="33">
          <cell r="C33">
            <v>0.96</v>
          </cell>
        </row>
        <row r="36">
          <cell r="C36">
            <v>1.76</v>
          </cell>
        </row>
        <row r="40">
          <cell r="C40">
            <v>0.28000000000000003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20</v>
      </c>
      <c r="D2" s="5">
        <v>1</v>
      </c>
      <c r="E2" s="6"/>
      <c r="F2" s="7">
        <f>F19</f>
        <v>60.996500000000012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[1]TEJAS!$E$27</f>
        <v>12.8</v>
      </c>
      <c r="E3" s="6">
        <f>[1]TEJAS!$E$5</f>
        <v>2.08</v>
      </c>
      <c r="F3" s="6">
        <f>D3*E3</f>
        <v>26.624000000000002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f>'[1]PIEZAS ESPECIALES'!$G$29</f>
        <v>39.35</v>
      </c>
      <c r="F4" s="6">
        <f t="shared" ref="F4:F5" si="0">D4*E4</f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f>'[1]PIEZAS ESPECIALES'!$G$4</f>
        <v>9.66</v>
      </c>
      <c r="F5" s="6">
        <f t="shared" si="0"/>
        <v>0.38640000000000002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22</v>
      </c>
      <c r="D7" s="8">
        <v>4.5999999999999996</v>
      </c>
      <c r="E7" s="6">
        <v>1.2</v>
      </c>
      <c r="F7" s="6">
        <f t="shared" si="1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23</v>
      </c>
      <c r="D8" s="8">
        <v>0.8</v>
      </c>
      <c r="E8" s="6">
        <f>[1]COMPLEMENTOS!$C$40</f>
        <v>0.28000000000000003</v>
      </c>
      <c r="F8" s="6">
        <f t="shared" si="1"/>
        <v>0.22400000000000003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25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26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2.75" x14ac:dyDescent="0.2">
      <c r="A19" s="9"/>
      <c r="F19" s="11">
        <f>SUM(F3:F18)</f>
        <v>60.996500000000012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2022-02-01T09:53:49Z</dcterms:modified>
</cp:coreProperties>
</file>