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Doble rastrel de madera BorjaSYSTEM\8_C-50.21 Celler + Talón 50-45\"/>
    </mc:Choice>
  </mc:AlternateContent>
  <xr:revisionPtr revIDLastSave="0" documentId="13_ncr:1_{38724947-785D-4D1C-9557-7B761355D065}" xr6:coauthVersionLast="47" xr6:coauthVersionMax="47" xr10:uidLastSave="{00000000-0000-0000-0000-000000000000}"/>
  <bookViews>
    <workbookView xWindow="345" yWindow="1980" windowWidth="23055" windowHeight="13260" xr2:uid="{D194C984-7BDE-4AC5-B184-706DC9EB3876}"/>
  </bookViews>
  <sheets>
    <sheet name="RASTREL MADER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3" i="1"/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<sst xmlns="http://schemas.openxmlformats.org/spreadsheetml/2006/main" count="55" uniqueCount="28">
  <si>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</si>
  <si>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</si>
  <si>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</si>
  <si>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</si>
  <si>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</si>
  <si>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</si>
  <si>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</si>
  <si>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</si>
  <si>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</si>
  <si>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</si>
  <si>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</si>
  <si>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</si>
  <si>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</si>
  <si>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</si>
  <si>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</si>
  <si>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</si>
  <si>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</si>
  <si>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Curva C-50.21 Celler Nature Roja</t>
  </si>
  <si>
    <t>Teja Ventilación C-50.21 Celler Nature</t>
  </si>
  <si>
    <t>Teja Talón 50/45 Nature Roja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</si>
  <si>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 xml:space="preserve">Roja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Roja de TEJAS BORJA, a razón de 20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</si>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</sst>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4">
          <cell r="K4">
            <v>1.07</v>
          </cell>
        </row>
        <row r="17">
          <cell r="K17">
            <v>10</v>
          </cell>
        </row>
      </sheetData>
      <sheetData sheetId="1">
        <row r="9">
          <cell r="M9">
            <v>39.35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E5" sqref="E5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20</v>
      </c>
      <c r="D2" s="5">
        <v>1</v>
      </c>
      <c r="E2" s="6"/>
      <c r="F2" s="7">
        <f>F19</f>
        <v>63.467699999999986</v>
      </c>
    </row>
    <row r="3" spans="1:6" s="10" customFormat="1" ht="12.75" x14ac:dyDescent="0.2">
      <c r="A3" s="9" t="s">
        <v>6</v>
      </c>
      <c r="B3" s="9" t="s">
        <v>7</v>
      </c>
      <c r="C3" s="4" t="s">
        <v>17</v>
      </c>
      <c r="D3" s="8">
        <f>[1]TEJAS!$K$17</f>
        <v>10</v>
      </c>
      <c r="E3" s="6">
        <v>1.28</v>
      </c>
      <c r="F3" s="6">
        <f>D3*E3</f>
        <v>12.8</v>
      </c>
    </row>
    <row r="4" spans="1:6" s="10" customFormat="1" ht="12.75" x14ac:dyDescent="0.2">
      <c r="A4" s="9" t="s">
        <v>6</v>
      </c>
      <c r="B4" s="9" t="s">
        <v>7</v>
      </c>
      <c r="C4" s="4" t="s">
        <v>19</v>
      </c>
      <c r="D4" s="8">
        <f>[1]TEJAS!$K$17</f>
        <v>10</v>
      </c>
      <c r="E4" s="6">
        <v>1.63</v>
      </c>
      <c r="F4" s="6">
        <f t="shared" ref="F4:F5" si="0">D4*E4</f>
        <v>16.299999999999997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21</v>
      </c>
      <c r="D6" s="8">
        <v>1</v>
      </c>
      <c r="E6" s="6">
        <v>1.8</v>
      </c>
      <c r="F6" s="6">
        <f t="shared" ref="F6:F18" si="1">D6*E6</f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22</v>
      </c>
      <c r="D7" s="8">
        <v>4.5999999999999996</v>
      </c>
      <c r="E7" s="6">
        <v>1.06</v>
      </c>
      <c r="F7" s="6">
        <f t="shared" si="1"/>
        <v>4.8759999999999994</v>
      </c>
    </row>
    <row r="8" spans="1:6" s="10" customFormat="1" ht="12.75" x14ac:dyDescent="0.2">
      <c r="A8" s="9" t="s">
        <v>6</v>
      </c>
      <c r="B8" s="9" t="s">
        <v>8</v>
      </c>
      <c r="C8" s="10" t="s">
        <v>23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24</v>
      </c>
      <c r="D9" s="8">
        <v>2</v>
      </c>
      <c r="E9" s="6">
        <v>0.28999999999999998</v>
      </c>
      <c r="F9" s="6">
        <f t="shared" si="1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25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26</v>
      </c>
      <c r="D14" s="8">
        <v>0.05</v>
      </c>
      <c r="E14" s="6">
        <v>1.06</v>
      </c>
      <c r="F14" s="6">
        <f t="shared" si="1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1"/>
        <v>7.3719999999999999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</v>
      </c>
      <c r="E17" s="6">
        <v>17.170000000000002</v>
      </c>
      <c r="F17" s="6">
        <f t="shared" si="1"/>
        <v>6.8680000000000012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 x14ac:dyDescent="0.2">
      <c r="A19" s="9"/>
      <c r="F19" s="11">
        <f>SUM(F3:F18)</f>
        <v>63.467699999999986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2022-12-13T08:25:39Z</dcterms:modified>
</cp:coreProperties>
</file>