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Doble rastrel de madera BorjaSYSTEM\2_FLAT-10\"/>
    </mc:Choice>
  </mc:AlternateContent>
  <xr:revisionPtr revIDLastSave="0" documentId="13_ncr:1_{12CBF102-5054-41E0-B299-EBA5CF57AFC5}" xr6:coauthVersionLast="47" xr6:coauthVersionMax="47" xr10:uidLastSave="{00000000-0000-0000-0000-000000000000}"/>
  <bookViews>
    <workbookView xWindow="1905" yWindow="1905" windowWidth="23055" windowHeight="13260" xr2:uid="{D194C984-7BDE-4AC5-B184-706DC9EB3876}"/>
  </bookViews>
  <sheets>
    <sheet name="Rastrel Mader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F15" i="1" l="1"/>
  <c r="F4" i="1" l="1"/>
  <c r="F5" i="1"/>
  <c r="F18" i="1" l="1"/>
  <c r="F17" i="1"/>
  <c r="F16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<sst xmlns="http://schemas.openxmlformats.org/spreadsheetml/2006/main" count="55" uniqueCount="27">
  <si>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</si>
  <si>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</si>
  <si>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</si>
  <si>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</si>
  <si>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</si>
  <si>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</si>
  <si>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</si>
  <si>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</si>
  <si>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</si>
  <si>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</si>
  <si>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</si>
  <si>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</si>
  <si>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</si>
  <si>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</si>
  <si>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</si>
  <si>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Teja Ventilación FLAT-10</t>
  </si>
  <si>
    <t>Espuma Fijación Tejas</t>
  </si>
  <si>
    <t>Tornillería fijación</t>
  </si>
  <si>
    <t xml:space="preserve">Caballete 100º 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</si>
  <si>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</si>
  <si>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</si>
  <si>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</si>
  <si>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</si>
  <si>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</si>
  <si>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r>
      <t>Cubierta ventilada de teja cerámica plana modelo</t>
    </r>
    <r>
      <rPr>
        <b/>
        <sz val="10"/>
        <rFont val="Calibri"/>
        <family val="2"/>
      </rPr>
      <t xml:space="preserve"> FLAT 10 BorjaJET</t>
    </r>
    <r>
      <rPr>
        <sz val="10"/>
        <rFont val="Calibri"/>
        <family val="2"/>
      </rPr>
      <t xml:space="preserve"> con impresión digital InkJET de TEJAS BORJA, de 475 x 285 mm, a razón de 10,2 ud/m2, con montaje tipo BorjaSYSTEM sobre doble rastrel de 40 x 30 de madera tratada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</si>
  <si>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</si>
  <si>
    <t>Teja FLAT-10 BorjaJET tokyo copper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</si>
</sst>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10.199999999999999</v>
          </cell>
        </row>
      </sheetData>
      <sheetData sheetId="1">
        <row r="9">
          <cell r="D9">
            <v>14.48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zoomScale="80" zoomScaleNormal="80" workbookViewId="0">
      <selection activeCell="C31" sqref="C31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 x14ac:dyDescent="0.25">
      <c r="A2" s="3" t="s">
        <v>4</v>
      </c>
      <c r="B2" s="3" t="s">
        <v>5</v>
      </c>
      <c r="C2" s="4" t="s">
        <v>24</v>
      </c>
      <c r="D2" s="5">
        <v>1</v>
      </c>
      <c r="E2" s="6"/>
      <c r="F2" s="7">
        <f>F19</f>
        <v>97.356899999999996</v>
      </c>
    </row>
    <row r="3" spans="1:6" s="10" customFormat="1" ht="12.75" x14ac:dyDescent="0.2">
      <c r="A3" s="9" t="s">
        <v>6</v>
      </c>
      <c r="B3" s="9" t="s">
        <v>7</v>
      </c>
      <c r="C3" s="4" t="s">
        <v>26</v>
      </c>
      <c r="D3" s="8">
        <f>[1]TEJAS!$B$17</f>
        <v>10.199999999999999</v>
      </c>
      <c r="E3" s="6">
        <v>6.45</v>
      </c>
      <c r="F3" s="6">
        <f>D3*E3</f>
        <v>65.789999999999992</v>
      </c>
    </row>
    <row r="4" spans="1:6" s="10" customFormat="1" ht="12.75" x14ac:dyDescent="0.2">
      <c r="A4" s="9" t="s">
        <v>6</v>
      </c>
      <c r="B4" s="9" t="s">
        <v>7</v>
      </c>
      <c r="C4" s="4" t="s">
        <v>15</v>
      </c>
      <c r="D4" s="8">
        <v>0.1</v>
      </c>
      <c r="E4" s="6">
        <v>64.150000000000006</v>
      </c>
      <c r="F4" s="6">
        <f t="shared" ref="F4:F5" si="0">D4*E4</f>
        <v>6.4150000000000009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9" t="s">
        <v>6</v>
      </c>
      <c r="B6" s="9" t="s">
        <v>5</v>
      </c>
      <c r="C6" s="10" t="s">
        <v>19</v>
      </c>
      <c r="D6" s="8">
        <v>1</v>
      </c>
      <c r="E6" s="6">
        <v>1.8</v>
      </c>
      <c r="F6" s="6">
        <f t="shared" ref="F6:F18" si="1">D6*E6</f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23</v>
      </c>
      <c r="D7" s="8">
        <v>4.5999999999999996</v>
      </c>
      <c r="E7" s="6">
        <v>1.06</v>
      </c>
      <c r="F7" s="6">
        <f t="shared" si="1"/>
        <v>4.8759999999999994</v>
      </c>
    </row>
    <row r="8" spans="1:6" s="10" customFormat="1" ht="12.75" x14ac:dyDescent="0.2">
      <c r="A8" s="9" t="s">
        <v>6</v>
      </c>
      <c r="B8" s="9" t="s">
        <v>8</v>
      </c>
      <c r="C8" s="10" t="s">
        <v>20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21</v>
      </c>
      <c r="D9" s="8">
        <v>2</v>
      </c>
      <c r="E9" s="6">
        <v>0.28999999999999998</v>
      </c>
      <c r="F9" s="6">
        <f t="shared" si="1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22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25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23</v>
      </c>
      <c r="D14" s="8">
        <v>0.05</v>
      </c>
      <c r="E14" s="6">
        <v>1.06</v>
      </c>
      <c r="F14" s="6">
        <f t="shared" si="1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17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 x14ac:dyDescent="0.2">
      <c r="A16" s="9" t="s">
        <v>10</v>
      </c>
      <c r="B16" s="9" t="s">
        <v>11</v>
      </c>
      <c r="C16" s="10" t="s">
        <v>12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2.75" x14ac:dyDescent="0.2">
      <c r="A17" s="9" t="s">
        <v>10</v>
      </c>
      <c r="B17" s="9" t="s">
        <v>11</v>
      </c>
      <c r="C17" s="10" t="s">
        <v>13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2.75" x14ac:dyDescent="0.2">
      <c r="A18" s="9" t="s">
        <v>10</v>
      </c>
      <c r="B18" s="9" t="s">
        <v>11</v>
      </c>
      <c r="C18" s="10" t="s">
        <v>14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2.75" x14ac:dyDescent="0.2">
      <c r="A19" s="9"/>
      <c r="F19" s="11">
        <f>SUM(F3:F18)</f>
        <v>97.356899999999996</v>
      </c>
    </row>
    <row r="28" spans="1:6" x14ac:dyDescent="0.25">
      <c r="C28" s="10"/>
    </row>
    <row r="29" spans="1:6" x14ac:dyDescent="0.25">
      <c r="C29" s="10"/>
    </row>
    <row r="30" spans="1:6" x14ac:dyDescent="0.25">
      <c r="C30" s="10"/>
    </row>
    <row r="31" spans="1:6" x14ac:dyDescent="0.25">
      <c r="C31" s="10"/>
    </row>
    <row r="32" spans="1:6" x14ac:dyDescent="0.25">
      <c r="C32" s="10"/>
    </row>
    <row r="33" spans="3:3" x14ac:dyDescent="0.25">
      <c r="C33" s="10"/>
    </row>
    <row r="34" spans="3:3" x14ac:dyDescent="0.25">
      <c r="C34" s="10"/>
    </row>
    <row r="35" spans="3:3" x14ac:dyDescent="0.25">
      <c r="C35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2022-12-12T12:56:23Z</dcterms:modified>
</cp:coreProperties>
</file>