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FLAT-10\"/>
    </mc:Choice>
  </mc:AlternateContent>
  <xr:revisionPtr revIDLastSave="0" documentId="13_ncr:1_{1959C008-8029-423F-A776-5FA8F223A24E}" xr6:coauthVersionLast="47" xr6:coauthVersionMax="47" xr10:uidLastSave="{00000000-0000-0000-0000-000000000000}"/>
  <bookViews>
    <workbookView xWindow="2340" yWindow="2340" windowWidth="23055" windowHeight="13260" activeTab="2" xr2:uid="{36C3C244-475B-4E46-A4BA-CBA9F7758AAD}"/>
  </bookViews>
  <sheets>
    <sheet name="60" sheetId="1" r:id="rId1"/>
    <sheet name="100" sheetId="2" r:id="rId2"/>
    <sheet name="140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F3" i="3" s="1"/>
  <c r="D3" i="2"/>
  <c r="F3" i="2" s="1"/>
  <c r="F15" i="3"/>
  <c r="F14" i="3"/>
  <c r="F13" i="3"/>
  <c r="F12" i="3"/>
  <c r="F11" i="3"/>
  <c r="F10" i="3"/>
  <c r="F9" i="3"/>
  <c r="F8" i="3"/>
  <c r="F7" i="3"/>
  <c r="F6" i="3"/>
  <c r="F5" i="3"/>
  <c r="F4" i="3"/>
  <c r="F15" i="2"/>
  <c r="F14" i="2"/>
  <c r="F13" i="2"/>
  <c r="F12" i="2"/>
  <c r="F11" i="2"/>
  <c r="F10" i="2"/>
  <c r="F9" i="2"/>
  <c r="F8" i="2"/>
  <c r="F7" i="2"/>
  <c r="F6" i="2"/>
  <c r="F5" i="2"/>
  <c r="F4" i="2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3" i="1"/>
  <c r="F3" i="1" s="1"/>
  <c r="F16" i="3" l="1"/>
  <c r="F2" i="3" s="1"/>
  <c r="F16" i="2"/>
  <c r="F2" i="2" s="1"/>
  <c r="F17" i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<sst xmlns="http://schemas.openxmlformats.org/spreadsheetml/2006/main" count="140" uniqueCount="31">
  <si>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</si>
  <si>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</si>
  <si>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</si>
  <si>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</si>
  <si>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</si>
  <si>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</si>
  <si>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</si>
  <si>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</si>
  <si>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</si>
  <si>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</si>
  <si>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</si>
  <si>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</si>
  <si>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</si>
  <si>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</si>
  <si>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</si>
  <si>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</si>
  <si>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</si>
  <si>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</si>
  <si>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</si>
  <si>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</si>
  <si>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</si>
  <si>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</si>
  <si>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</si>
  <si>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</si>
  <si>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</si>
  <si>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 xml:space="preserve">FLAT 10 BorjaJET </t>
    </r>
    <r>
      <rPr>
        <sz val="10"/>
        <rFont val="Calibri"/>
        <family val="2"/>
      </rPr>
      <t>Nepal Orange, Paris Ocre, Sidney Graphite, Totonto Oak, Weathered Cedar e Ibiza Pink de TEJAS BORJA, de 475 x 285 mm, a razón de 10,2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</si>
  <si>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FLAT-10 BorjaJET Nepal Orange, Paris Ocre, Sidney Graphite, Totonto Oak, Weathered Cedar e Ibiza Pink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</si>
  <si>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 xml:space="preserve">FLAT 10 BorjaJET </t>
    </r>
    <r>
      <rPr>
        <sz val="10"/>
        <rFont val="Calibri"/>
        <family val="2"/>
      </rPr>
      <t>Nepal Orange, Paris Ocre, Sidney Graphite, Totonto Oak, Weathered Cedar e Ibiza Pink de TEJAS BORJA, de 475 x 285 mm, a razón de 10,2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</si>
  <si>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 xml:space="preserve">FLAT 10 BorjaJET </t>
    </r>
    <r>
      <rPr>
        <sz val="10"/>
        <rFont val="Calibri"/>
        <family val="2"/>
      </rPr>
      <t>Nepal Orange, Paris Ocre, Sidney Graphite, Totonto Oak, Weathered Cedar e Ibiza Pink de TEJAS BORJA, de 475 x 285 mm, a razón de 10,2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</si>
  <si>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Ventilación FLAT-10 BorjaJET</t>
  </si>
  <si>
    <t>Caballete 100º BorjaJET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</si>
</sst>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2FC8357C-43E8-4F00-B56E-9F60B543E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B17">
            <v>10.199999999999999</v>
          </cell>
        </row>
      </sheetData>
      <sheetData sheetId="1">
        <row r="9">
          <cell r="B9">
            <v>10.68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zoomScale="90" zoomScaleNormal="90" workbookViewId="0">
      <selection activeCell="C5" sqref="C5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F17</f>
        <v>104.108</v>
      </c>
    </row>
    <row r="3" spans="1:6" s="10" customFormat="1" ht="12.75" x14ac:dyDescent="0.2">
      <c r="A3" s="8" t="s">
        <v>6</v>
      </c>
      <c r="B3" s="8" t="s">
        <v>7</v>
      </c>
      <c r="C3" s="4" t="s">
        <v>26</v>
      </c>
      <c r="D3" s="9">
        <f>[1]TEJAS!$B$17</f>
        <v>10.199999999999999</v>
      </c>
      <c r="E3" s="6">
        <v>5.38</v>
      </c>
      <c r="F3" s="6">
        <f>D3*E3</f>
        <v>54.875999999999998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64.150000000000006</v>
      </c>
      <c r="F4" s="6">
        <f t="shared" ref="F4:F16" si="0">D4*E4</f>
        <v>6.4150000000000009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0.49280000000000002</v>
      </c>
    </row>
    <row r="14" spans="1:6" s="10" customFormat="1" ht="12.75" x14ac:dyDescent="0.2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5.5289999999999999</v>
      </c>
    </row>
    <row r="15" spans="1:6" s="10" customFormat="1" ht="12.75" x14ac:dyDescent="0.2">
      <c r="A15" s="8" t="s">
        <v>17</v>
      </c>
      <c r="B15" s="8" t="s">
        <v>18</v>
      </c>
      <c r="C15" s="10" t="s">
        <v>20</v>
      </c>
      <c r="D15" s="9">
        <v>0.3</v>
      </c>
      <c r="E15" s="6">
        <v>17.170000000000002</v>
      </c>
      <c r="F15" s="6">
        <f t="shared" si="0"/>
        <v>5.1510000000000007</v>
      </c>
    </row>
    <row r="16" spans="1:6" s="10" customFormat="1" ht="12.75" x14ac:dyDescent="0.2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4.8869999999999996</v>
      </c>
    </row>
    <row r="17" spans="1:6" s="10" customFormat="1" ht="12.75" x14ac:dyDescent="0.2">
      <c r="A17" s="8"/>
      <c r="F17" s="11">
        <f>SUM(F3:F16)</f>
        <v>104.108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topLeftCell="B1" zoomScale="90" zoomScaleNormal="90" workbookViewId="0">
      <selection activeCell="C5" sqref="C5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9" customHeight="1" x14ac:dyDescent="0.25">
      <c r="A2" s="3" t="s">
        <v>4</v>
      </c>
      <c r="B2" s="3" t="s">
        <v>5</v>
      </c>
      <c r="C2" s="4" t="s">
        <v>28</v>
      </c>
      <c r="D2" s="5">
        <v>1</v>
      </c>
      <c r="E2" s="6"/>
      <c r="F2" s="7">
        <f>F16</f>
        <v>112.78800000000001</v>
      </c>
    </row>
    <row r="3" spans="1:6" s="10" customFormat="1" ht="12.75" x14ac:dyDescent="0.2">
      <c r="A3" s="8" t="s">
        <v>6</v>
      </c>
      <c r="B3" s="8" t="s">
        <v>7</v>
      </c>
      <c r="C3" s="4" t="s">
        <v>26</v>
      </c>
      <c r="D3" s="9">
        <f>[1]TEJAS!$B$17</f>
        <v>10.199999999999999</v>
      </c>
      <c r="E3" s="6">
        <v>5.38</v>
      </c>
      <c r="F3" s="6">
        <f>D3*E3</f>
        <v>54.875999999999998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64.150000000000006</v>
      </c>
      <c r="F4" s="6">
        <f t="shared" ref="F4:F15" si="0">D4*E4</f>
        <v>6.4150000000000009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112.78800000000001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abSelected="1" topLeftCell="B1" zoomScale="90" zoomScaleNormal="90" workbookViewId="0">
      <selection activeCell="C4" sqref="C4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8.44999999999999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F16</f>
        <v>123.248</v>
      </c>
    </row>
    <row r="3" spans="1:6" s="10" customFormat="1" ht="12.75" x14ac:dyDescent="0.2">
      <c r="A3" s="8" t="s">
        <v>6</v>
      </c>
      <c r="B3" s="8" t="s">
        <v>7</v>
      </c>
      <c r="C3" s="4" t="s">
        <v>26</v>
      </c>
      <c r="D3" s="9">
        <f>[1]TEJAS!$B$17</f>
        <v>10.199999999999999</v>
      </c>
      <c r="E3" s="6">
        <v>5.38</v>
      </c>
      <c r="F3" s="6">
        <f>D3*E3</f>
        <v>54.875999999999998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64.150000000000006</v>
      </c>
      <c r="F4" s="6">
        <f t="shared" ref="F4:F15" si="0">D4*E4</f>
        <v>6.4150000000000009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123.248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Dpto.Tecnico</dc:creator>
  <cp:lastModifiedBy>Dpto.Tecnico</cp:lastModifiedBy>
  <dcterms:created xsi:type="dcterms:W3CDTF">2023-01-30T10:31:34Z</dcterms:created>
  <dcterms:modified xsi:type="dcterms:W3CDTF">2023-01-30T13:05:35Z</dcterms:modified>
</cp:coreProperties>
</file>